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ABalan\OneDrive - acpm.org\Improving Minority Physician Capacity\RFP\"/>
    </mc:Choice>
  </mc:AlternateContent>
  <bookViews>
    <workbookView xWindow="-113" yWindow="-113" windowWidth="19418" windowHeight="10418" tabRatio="500"/>
  </bookViews>
  <sheets>
    <sheet name="WORK PLAN" sheetId="2" r:id="rId1"/>
    <sheet name="BUDGET" sheetId="1" r:id="rId2"/>
    <sheet name="DATA MANAGEMENT" sheetId="3" r:id="rId3"/>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43" i="1" l="1"/>
  <c r="G22" i="1"/>
  <c r="G42" i="1"/>
  <c r="G37" i="1"/>
  <c r="G32" i="1"/>
  <c r="G27" i="1"/>
  <c r="G17" i="1"/>
  <c r="G12" i="1"/>
  <c r="G49" i="1" l="1"/>
</calcChain>
</file>

<file path=xl/comments1.xml><?xml version="1.0" encoding="utf-8"?>
<comments xmlns="http://schemas.openxmlformats.org/spreadsheetml/2006/main">
  <authors>
    <author>tc={F7ACDB0C-615F-4E29-82C6-CE01F0F68C2F}</author>
  </authors>
  <commentList>
    <comment ref="G2" authorId="0" shapeId="0">
      <text>
        <r>
          <rPr>
            <sz val="10"/>
            <color rgb="FF000000"/>
            <rFont val="Arial"/>
          </rPr>
          <t>[Threaded comment]
Your version of Excel allows you to read this threaded comment; however, any edits to it will get removed if the file is opened in a newer version of Excel. Learn more: https://go.microsoft.com/fwlink/?linkid=870924
Comment:
    Eliminated this column as this is covered in the data management plan.</t>
        </r>
      </text>
    </comment>
  </commentList>
</comments>
</file>

<file path=xl/sharedStrings.xml><?xml version="1.0" encoding="utf-8"?>
<sst xmlns="http://schemas.openxmlformats.org/spreadsheetml/2006/main" count="149" uniqueCount="123">
  <si>
    <t>Total Personnel</t>
  </si>
  <si>
    <t>KEY TASKS / ACTIVITIES</t>
  </si>
  <si>
    <t>PERSON RESPONSIBLE</t>
  </si>
  <si>
    <t>START DATE</t>
  </si>
  <si>
    <t>END DATE</t>
  </si>
  <si>
    <t>RESOURCES NEEDED</t>
  </si>
  <si>
    <t>POTENTIAL RISKS</t>
  </si>
  <si>
    <t>Total Fringe Benefits</t>
  </si>
  <si>
    <t>Total Travel</t>
  </si>
  <si>
    <t>Total Equipment</t>
  </si>
  <si>
    <t>Total Supplies</t>
  </si>
  <si>
    <t>Total Contractual</t>
  </si>
  <si>
    <t>Total Other</t>
  </si>
  <si>
    <t>Total Direct Costs</t>
  </si>
  <si>
    <t>Total Indirect</t>
  </si>
  <si>
    <t>Improving Capacity of Physician-led Practices to Prevent, Mitigate and Treat COVID-19: Elevating Best Practices in the Care of Minoritized Populations</t>
  </si>
  <si>
    <t xml:space="preserve"> BUDGET (November 1, 2021 - July 31, 2022)</t>
  </si>
  <si>
    <t xml:space="preserve">Position /Title  </t>
  </si>
  <si>
    <t>Time</t>
  </si>
  <si>
    <t xml:space="preserve">Months </t>
  </si>
  <si>
    <t xml:space="preserve">Amount Requested </t>
  </si>
  <si>
    <t xml:space="preserve">Justification </t>
  </si>
  <si>
    <t xml:space="preserve">Lodging </t>
  </si>
  <si>
    <t xml:space="preserve">Per Diem </t>
  </si>
  <si>
    <t xml:space="preserve">Transportation </t>
  </si>
  <si>
    <t xml:space="preserve">Salary </t>
  </si>
  <si>
    <t xml:space="preserve">Item Requested </t>
  </si>
  <si>
    <t xml:space="preserve">Number needed </t>
  </si>
  <si>
    <t xml:space="preserve">Unit Cost </t>
  </si>
  <si>
    <r>
      <rPr>
        <b/>
        <sz val="10"/>
        <rFont val="Arial"/>
        <family val="2"/>
      </rPr>
      <t>Name of Contractor</t>
    </r>
    <r>
      <rPr>
        <sz val="10"/>
        <rFont val="Arial"/>
        <family val="2"/>
      </rPr>
      <t xml:space="preserve"> (Identify the name of the proposed contractor and indicate whether the contract is with an institution or organization)</t>
    </r>
  </si>
  <si>
    <t xml:space="preserve">Item requested </t>
  </si>
  <si>
    <r>
      <t xml:space="preserve">Period of Performance </t>
    </r>
    <r>
      <rPr>
        <sz val="10"/>
        <rFont val="Arial"/>
        <family val="2"/>
      </rPr>
      <t>(Specify the beginning and ending dates of the contract)</t>
    </r>
  </si>
  <si>
    <r>
      <t xml:space="preserve">Scope of Work </t>
    </r>
    <r>
      <rPr>
        <sz val="10"/>
        <color rgb="FF000000"/>
        <rFont val="Arial"/>
        <family val="2"/>
      </rPr>
      <t>(Describe the specific services/tasks to be performed by the contractor and relate them to the accomplishment of program objectives. Deliverables should be clearly defined.)</t>
    </r>
  </si>
  <si>
    <r>
      <rPr>
        <b/>
        <sz val="10"/>
        <color rgb="FF000000"/>
        <rFont val="Arial"/>
        <family val="2"/>
      </rPr>
      <t xml:space="preserve">Method of Accountability </t>
    </r>
    <r>
      <rPr>
        <sz val="10"/>
        <color rgb="FF000000"/>
        <rFont val="Arial"/>
        <family val="2"/>
      </rPr>
      <t>(Describe how the progress and performance of the contactor will be monitored during and on close of the contract period. Identify who will be responsible for supervising the contract.</t>
    </r>
  </si>
  <si>
    <r>
      <t xml:space="preserve">Itemized Budget </t>
    </r>
    <r>
      <rPr>
        <sz val="10"/>
        <color rgb="FF000000"/>
        <rFont val="Arial"/>
        <family val="2"/>
      </rPr>
      <t xml:space="preserve">(Provide and itemized budget. . If applicable, include any indirect cost paid under the contract and the indirect cost rate used.) </t>
    </r>
    <r>
      <rPr>
        <b/>
        <sz val="10"/>
        <color rgb="FF000000"/>
        <rFont val="Arial"/>
        <family val="2"/>
      </rPr>
      <t xml:space="preserve"> </t>
    </r>
  </si>
  <si>
    <r>
      <t>Amount Requested (</t>
    </r>
    <r>
      <rPr>
        <sz val="10"/>
        <color rgb="FF000000"/>
        <rFont val="Arial"/>
        <family val="2"/>
      </rPr>
      <t>Enter the total amount requested for each contractor</t>
    </r>
    <r>
      <rPr>
        <b/>
        <sz val="10"/>
        <color rgb="FF000000"/>
        <rFont val="Arial"/>
        <family val="2"/>
      </rPr>
      <t xml:space="preserve">) </t>
    </r>
  </si>
  <si>
    <t>Justification</t>
  </si>
  <si>
    <t>List each expense or sub-category a separate row. Insert additional rows if needed</t>
  </si>
  <si>
    <t xml:space="preserve">Estimated cost per month </t>
  </si>
  <si>
    <t xml:space="preserve">Number of Months </t>
  </si>
  <si>
    <t xml:space="preserve">Staff needed </t>
  </si>
  <si>
    <t xml:space="preserve">GRAND TOTAL </t>
  </si>
  <si>
    <t>Air Fare</t>
  </si>
  <si>
    <t>FUNDING OPPORTUNITY: Improving Capacity of Physician-led Practices to Prevent, Mitigate and Treat COVID-19: Elevating Best Practices in the Care of Minoritized Populations</t>
  </si>
  <si>
    <t>PROJECT DIRECTOR:</t>
  </si>
  <si>
    <t>Justification A24:H24</t>
  </si>
  <si>
    <t xml:space="preserve">CARE COORDINATION </t>
  </si>
  <si>
    <t xml:space="preserve">ADDRESSING SOCIAL DETERMINANTS OF HEALTH </t>
  </si>
  <si>
    <t>Increasing identification of and addressing social needs will lead to improved health outcomes for historically marginalized populations.</t>
  </si>
  <si>
    <t xml:space="preserve">COLLABORATIVE DATA AND KNOWLEDGE MANAGEMENT </t>
  </si>
  <si>
    <t xml:space="preserve">CLINICAL- COMMUNITY LINKAGE AND PARTNERSHIPS </t>
  </si>
  <si>
    <t>Connecting practices with new partners, convening decision-making coalitions, and investing in partnerships will shift power and strengthen partner relationships.</t>
  </si>
  <si>
    <t>DOMAIN</t>
  </si>
  <si>
    <t>HYPOTHESES</t>
  </si>
  <si>
    <t>SUGGESTED METRICS</t>
  </si>
  <si>
    <t>SELECTED METRICS</t>
  </si>
  <si>
    <t>NOTES</t>
  </si>
  <si>
    <t>Number of partnership/coalition charters modified to reflect revised partnership values</t>
  </si>
  <si>
    <t>Number of practices reporting increased sense of community (social cohesion)</t>
  </si>
  <si>
    <t>Number of proposed joint policy convenings/# of proposed partner policy actions</t>
  </si>
  <si>
    <t>Number of practices who report utilizing the state, local, tribal, or territorial health department in the delivery of evidence-based strategies for preventing COVID-19 among populations at highest risk</t>
  </si>
  <si>
    <t>Number of practices reporting the implementation of strategies or guiding principles for partnership with public health entities, (e.g., shared leadership, collaborative decision-making processes)</t>
  </si>
  <si>
    <r>
      <rPr>
        <sz val="7"/>
        <color rgb="FF0D0D0D"/>
        <rFont val="Arial"/>
        <family val="2"/>
      </rPr>
      <t xml:space="preserve"> </t>
    </r>
    <r>
      <rPr>
        <sz val="11"/>
        <color rgb="FF0D0D0D"/>
        <rFont val="Arial"/>
        <family val="2"/>
      </rPr>
      <t>Number of referrals made to/from community-based organizations, by type</t>
    </r>
    <r>
      <rPr>
        <sz val="8"/>
        <color rgb="FF000000"/>
        <rFont val="Arial"/>
        <family val="2"/>
      </rPr>
      <t> </t>
    </r>
    <r>
      <rPr>
        <sz val="11"/>
        <color rgb="FF0D0D0D"/>
        <rFont val="Arial"/>
        <family val="2"/>
      </rPr>
      <t xml:space="preserve"> (bidirectional)</t>
    </r>
  </si>
  <si>
    <r>
      <rPr>
        <sz val="7"/>
        <color rgb="FF0D0D0D"/>
        <rFont val="Arial"/>
        <family val="2"/>
      </rPr>
      <t xml:space="preserve"> </t>
    </r>
    <r>
      <rPr>
        <sz val="11"/>
        <color rgb="FF0D0D0D"/>
        <rFont val="Arial"/>
        <family val="2"/>
      </rPr>
      <t>Number of patients connected to referred service</t>
    </r>
  </si>
  <si>
    <t>Offering and referring to local health-promoting services and resources will increase patient participation in these services and improve care quality.</t>
  </si>
  <si>
    <t xml:space="preserve">Number of patients receiving treatment for COVID-19 (or other priority health outcome)   </t>
  </si>
  <si>
    <t xml:space="preserve">Number of patients reporting barriers to treatment  </t>
  </si>
  <si>
    <t xml:space="preserve">Number of health equity-based strategies implemented  </t>
  </si>
  <si>
    <t>Number of practices reporting the implementation of strategies to disseminate culturally sensitive educational materials</t>
  </si>
  <si>
    <t xml:space="preserve">Increase in access to comprehensive care services   </t>
  </si>
  <si>
    <t xml:space="preserve">Number of referrals to social services (housing stability, employment, legal, education, financial, and transportation services, and food assistance)   </t>
  </si>
  <si>
    <t>Number of referrals for quarantine support services</t>
  </si>
  <si>
    <t>Number of practices adopting PRAPARE (or other applicable screening tool)</t>
  </si>
  <si>
    <t>Number of languages PRAPARE (or other applicable screening tool) translated into, relative to primary languages spoken in patient population</t>
  </si>
  <si>
    <t>Number of patients with completed social needs assessment</t>
  </si>
  <si>
    <t>Number of new community-based organization-clinical practice linkages</t>
  </si>
  <si>
    <t xml:space="preserve">Number of physicians equipped to make referrals to/from community-based organizations (self-report) </t>
  </si>
  <si>
    <r>
      <rPr>
        <sz val="7"/>
        <color rgb="FF0D0D0D"/>
        <rFont val="Arial"/>
        <family val="2"/>
      </rPr>
      <t xml:space="preserve"> </t>
    </r>
    <r>
      <rPr>
        <sz val="11"/>
        <color rgb="FF0D0D0D"/>
        <rFont val="Arial"/>
        <family val="2"/>
      </rPr>
      <t>Number of patients with complete race information among the: a) overall patient population, b) patients with a positive SARS-CoV-2 test, c) patients receiving a COVID-19 vaccination</t>
    </r>
  </si>
  <si>
    <t>Number of patients with complete ethnicity information among the: a) overall patient population, b) patients with a positive SARS-CoV-2 test, c) patients receiving a COVID-19 vaccination</t>
  </si>
  <si>
    <t>Number of patients with complete sexual orientation and gender identity information among the: a) overall patient population, b) patients with a positive SARS-CoV-2 test, c) patients receiving a COVID-19 vaccination</t>
  </si>
  <si>
    <t>Completed assessment of barriers to collecting comprehensive patient demographic data (yes/no)</t>
  </si>
  <si>
    <t>Completed assessment of COVID-19 priorities within site Number of community-level data sources incorporated into practice</t>
  </si>
  <si>
    <r>
      <t>Number of formal partnerships developed between physician practices and public health entities</t>
    </r>
    <r>
      <rPr>
        <sz val="11"/>
        <color rgb="FF000000"/>
        <rFont val="Arial"/>
        <family val="2"/>
      </rPr>
      <t> </t>
    </r>
  </si>
  <si>
    <t>Number of new or existing programs or projects implemented in collaboration with local or public health partners</t>
  </si>
  <si>
    <t>Number of meetings between physician practices and local or public health partners</t>
  </si>
  <si>
    <t>Number of meetings led by local or public health partner organizations</t>
  </si>
  <si>
    <t>Changes in perceptions of trust, collaboration, and/or engagement among practice partnerships with local and public health entities</t>
  </si>
  <si>
    <t xml:space="preserve">Number of referrals to specialty clinical care services   </t>
  </si>
  <si>
    <t xml:space="preserve">Number of referrals to dental care services </t>
  </si>
  <si>
    <t>Number of COVID-19 tests administered among patient population, by race/ethnicity/SOGI/SOGI</t>
  </si>
  <si>
    <t>Number of COVID-19 cases identified among patient population, by race/ethnicity/SOGI/SOGI</t>
  </si>
  <si>
    <t xml:space="preserve">Percent of people tested who test positive among patient population, by race/ethnicity/SOGI/SOGI   </t>
  </si>
  <si>
    <t xml:space="preserve">Number of COVID-19 vaccines administered among patient population, by race/ethnicity/SOGI/SOGI  </t>
  </si>
  <si>
    <t xml:space="preserve">Change in percent difference in COVID-19 testing rate by race/ethnicity/SOGI among patient population (calculated)   </t>
  </si>
  <si>
    <t xml:space="preserve">Change in percent difference in COVID-19 vaccination rate by race/ethnicity/SOGI among patient population (calculated)   </t>
  </si>
  <si>
    <t xml:space="preserve">COVID-19 (or other priority health outcome), by race/ethnicity/SOGI  </t>
  </si>
  <si>
    <t xml:space="preserve">Average cost per patient related to COVID-19 (or other priority health outcome), by race/ethnicity/SOGI readmission rate </t>
  </si>
  <si>
    <t>Number of patients with at least one social need risk or barrier identified, by race/ethnicity/SOGI</t>
  </si>
  <si>
    <t xml:space="preserve"> Number of patients referred to/from community-based organizations, by race/ethnicity/SOGI (bidirectional)</t>
  </si>
  <si>
    <t>Number of patients that received needed support, by race/ethnicity/SOGI, SOGI etc.</t>
  </si>
  <si>
    <r>
      <rPr>
        <sz val="7"/>
        <color rgb="FF0D0D0D"/>
        <rFont val="Arial"/>
        <family val="2"/>
      </rPr>
      <t xml:space="preserve"> </t>
    </r>
    <r>
      <rPr>
        <sz val="11"/>
        <color rgb="FF0D0D0D"/>
        <rFont val="Arial"/>
        <family val="2"/>
      </rPr>
      <t xml:space="preserve">Number of identified mechanisms by which funds are made available to healthcare providers to support the implementation and sustained operations of interventions to address social needs of </t>
    </r>
    <r>
      <rPr>
        <i/>
        <sz val="11"/>
        <color rgb="FF000000"/>
        <rFont val="Arial"/>
        <family val="2"/>
      </rPr>
      <t xml:space="preserve">(BIPOC, LGBTQ+, AAPI, people with disabilities, and other minoritized groups disproportionately affected by </t>
    </r>
    <r>
      <rPr>
        <i/>
        <sz val="11"/>
        <color rgb="FF333333"/>
        <rFont val="Arial"/>
        <family val="2"/>
      </rPr>
      <t>COVID-1</t>
    </r>
    <r>
      <rPr>
        <i/>
        <sz val="11"/>
        <color rgb="FF000000"/>
        <rFont val="Arial"/>
        <family val="2"/>
      </rPr>
      <t>9)</t>
    </r>
    <r>
      <rPr>
        <sz val="11"/>
        <color rgb="FF0D0D0D"/>
        <rFont val="Arial"/>
        <family val="2"/>
      </rPr>
      <t>; within the context of value-based payment models</t>
    </r>
  </si>
  <si>
    <t>Number of patients and/or unique individuals receiving culturally sensitive educational materials and (yes/no) if this material includes or excludes often invisible populations</t>
  </si>
  <si>
    <t>The format of this document cannot be adjusted and other formats will not be accepted. You can add as many objectives as necessary for your project.</t>
  </si>
  <si>
    <t>Project Title:</t>
  </si>
  <si>
    <t>Goal(s):</t>
  </si>
  <si>
    <t>WORKPLAN (November 1, 2021 - July 31, 2022)</t>
  </si>
  <si>
    <t xml:space="preserve">APPLICANT NAME (PHYSICIAN LED-PRACTICE):                                                                                                                                                       </t>
  </si>
  <si>
    <t>A) PERSONNEL 
Personnel needed to complete the project activities. These usually include project directors, staff assistants, release time for clinician champions. Please include justification for each position in column H</t>
  </si>
  <si>
    <t>B) FRINGE BENEFITS 
Mandatory employment benefits or coverage required for employment.</t>
  </si>
  <si>
    <t>C) TRAVEL 
Travel needed to complete the project, which typically includes a project directors' meeting mandated in the RFP, as well as can include conference attendance, in-district or in-state travel and other project specific travel. If needed, you can include travel to the ACPM Annual Conference (planned for June 2022, in Denver, CO) where ACPM/AMA will present the findings from this project. But this is not required.</t>
  </si>
  <si>
    <t xml:space="preserve">D) EQUIPMENT 
Specific equipment requires a justification of how it relates to the project’s objectives and how it will be used. If proposing to allocate more than 50% of the total budget for equipment purchases such as electronic health records, telemedicine supports, digital health software, registry and or database infrastructure, etc., practices must be prepared to discuss how such procurements promote sustainability of equity efforts and align with equitable access to care and/or improved delivery of care. </t>
  </si>
  <si>
    <t>E) SUPPLIES 
Any materials or supplies needed to support completion of the project’s objectives.</t>
  </si>
  <si>
    <t>F) CONTRACTUAL
If the project involves sub-awards to external project partners, the amount they will receive is listed here as a contractual agreement amount. A description of the scope of work that each external project partner will provide for the project is needed. Developing this scope of work can help determine the contractual agreement amount to provide to external project partners.</t>
  </si>
  <si>
    <t>G) OTHER
This section will include costs for external evaluators, outreach/marketing, external or internal printing needs, and other costs incurred by the project. Basically, a miscellaneous category</t>
  </si>
  <si>
    <t>H) INDIRECT COSTS 
Include indirect rate. ACPM reserves the right to request additional documentation (such as proof of approved indirect rate) as needed.</t>
  </si>
  <si>
    <t>List each expense or sub-category a separate row. Insert additional rows if needed.</t>
  </si>
  <si>
    <t>DATA MANAGEMENT PLAN (November 1, 2021 - July 31, 2022)</t>
  </si>
  <si>
    <t xml:space="preserve">E.g.: Project Manager </t>
  </si>
  <si>
    <t>The project director will be responsible for project oversight including meeting programmatic goals on time and on budget, managing budget, partnerships, program staff and communicating with ACPM and federal partners.</t>
  </si>
  <si>
    <t xml:space="preserve">Award Threshold
Tier 1: $250,000 (two hundred and fifty thousand dollars).
Tier 2: $150,000 (one hundred and fifty thousand dollars).
Large health systems are welcome to apply for a maximum of 2 sites or a total award of $500,000 (five hundred thousand dollars). </t>
  </si>
  <si>
    <r>
      <t xml:space="preserve">Strengthening data collection processes will lead to improved identification of </t>
    </r>
    <r>
      <rPr>
        <u/>
        <sz val="11"/>
        <color rgb="FF000000"/>
        <rFont val="Arial"/>
        <family val="2"/>
      </rPr>
      <t xml:space="preserve"> </t>
    </r>
    <r>
      <rPr>
        <sz val="11"/>
        <color rgb="FF000000"/>
        <rFont val="Arial"/>
        <family val="2"/>
      </rPr>
      <t xml:space="preserve">(BIPOC, LGBTQ+, AAPI, people with disabilities, and other minoritized groups disproportionately affected by </t>
    </r>
    <r>
      <rPr>
        <sz val="11"/>
        <color rgb="FF333333"/>
        <rFont val="Arial"/>
        <family val="2"/>
      </rPr>
      <t>COVID-1</t>
    </r>
    <r>
      <rPr>
        <sz val="11"/>
        <color rgb="FF000000"/>
        <rFont val="Arial"/>
        <family val="2"/>
      </rPr>
      <t>9)</t>
    </r>
    <r>
      <rPr>
        <sz val="11"/>
        <color rgb="FF0D0D0D"/>
        <rFont val="Arial"/>
        <family val="2"/>
      </rPr>
      <t>, their needs, and the creation of comprehensive strategies to tailor care and interventions that meet their needs.</t>
    </r>
  </si>
  <si>
    <t xml:space="preserve">The format of this document cannot be adjusted and other formats will not be accepted. Please retain all categories. Complete the budget, workplan and data management plan on each corresponding tab in this document. Once complete, upload the document through the online application portal here: https://survey.alchemer.com/s3/6504178/RFP-for-Minoritized-Physicians </t>
  </si>
  <si>
    <t>Please complete all three tabs - Work Plan, Budget and Data Management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</si>
</sst>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
  </numFmts>
  <fonts count="32" x14ac:knownFonts="1">
    <font>
      <sz val="10"/>
      <color rgb="FF000000"/>
      <name val="Arial"/>
    </font>
    <font>
      <b/>
      <sz val="10"/>
      <color rgb="FFF3F3F3"/>
      <name val="Arial"/>
      <family val="2"/>
    </font>
    <font>
      <b/>
      <sz val="10"/>
      <color rgb="FFB45F06"/>
      <name val="Arial"/>
      <family val="2"/>
    </font>
    <font>
      <b/>
      <sz val="10"/>
      <color rgb="FF434343"/>
      <name val="Arial"/>
      <family val="2"/>
    </font>
    <font>
      <sz val="10"/>
      <name val="Arial"/>
      <family val="2"/>
    </font>
    <font>
      <b/>
      <sz val="10"/>
      <name val="Arial"/>
      <family val="2"/>
    </font>
    <font>
      <i/>
      <sz val="10"/>
      <color rgb="FF000000"/>
      <name val="Arial"/>
      <family val="2"/>
    </font>
    <font>
      <b/>
      <sz val="8"/>
      <color rgb="FFF3F3F3"/>
      <name val="Arial"/>
      <family val="2"/>
    </font>
    <font>
      <sz val="10"/>
      <color rgb="FF000000"/>
      <name val="Arial"/>
      <family val="2"/>
    </font>
    <font>
      <sz val="10"/>
      <color rgb="FF000000"/>
      <name val="Arial"/>
      <family val="2"/>
    </font>
    <font>
      <b/>
      <sz val="10"/>
      <color rgb="FF000000"/>
      <name val="Arial"/>
      <family val="2"/>
    </font>
    <font>
      <sz val="10"/>
      <name val="Arial"/>
      <family val="2"/>
    </font>
    <font>
      <b/>
      <i/>
      <sz val="10"/>
      <color rgb="FF000000"/>
      <name val="Arial"/>
      <family val="2"/>
    </font>
    <font>
      <b/>
      <sz val="10"/>
      <name val="Arial"/>
      <family val="2"/>
    </font>
    <font>
      <b/>
      <i/>
      <sz val="10"/>
      <name val="Arial"/>
      <family val="2"/>
    </font>
    <font>
      <b/>
      <sz val="11"/>
      <name val="Arial"/>
      <family val="2"/>
    </font>
    <font>
      <sz val="11"/>
      <name val="Arial"/>
      <family val="2"/>
    </font>
    <font>
      <sz val="11"/>
      <color rgb="FF000000"/>
      <name val="Arial"/>
      <family val="2"/>
    </font>
    <font>
      <sz val="8"/>
      <color rgb="FF000000"/>
      <name val="Arial"/>
      <family val="2"/>
    </font>
    <font>
      <sz val="10"/>
      <color theme="1"/>
      <name val="Arial"/>
      <family val="2"/>
    </font>
    <font>
      <b/>
      <sz val="11"/>
      <color rgb="FF0D0D0D"/>
      <name val="Arial"/>
      <family val="2"/>
    </font>
    <font>
      <sz val="11"/>
      <color rgb="FF0D0D0D"/>
      <name val="Arial"/>
      <family val="2"/>
    </font>
    <font>
      <sz val="7"/>
      <color rgb="FF0D0D0D"/>
      <name val="Arial"/>
      <family val="2"/>
    </font>
    <font>
      <i/>
      <sz val="11"/>
      <color rgb="FF000000"/>
      <name val="Arial"/>
      <family val="2"/>
    </font>
    <font>
      <i/>
      <sz val="11"/>
      <color rgb="FF333333"/>
      <name val="Arial"/>
      <family val="2"/>
    </font>
    <font>
      <b/>
      <i/>
      <sz val="10"/>
      <color theme="1"/>
      <name val="Arial"/>
      <family val="2"/>
    </font>
    <font>
      <b/>
      <sz val="10"/>
      <color theme="1"/>
      <name val="Arial"/>
      <family val="2"/>
    </font>
    <font>
      <b/>
      <sz val="14"/>
      <color theme="1"/>
      <name val="Arial"/>
      <family val="2"/>
    </font>
    <font>
      <sz val="14"/>
      <color theme="1"/>
      <name val="Arial"/>
      <family val="2"/>
    </font>
    <font>
      <u/>
      <sz val="11"/>
      <color rgb="FF000000"/>
      <name val="Arial"/>
      <family val="2"/>
    </font>
    <font>
      <sz val="11"/>
      <color rgb="FF333333"/>
      <name val="Arial"/>
      <family val="2"/>
    </font>
    <font>
      <b/>
      <sz val="10"/>
      <color rgb="FFFF0000"/>
      <name val="Arial"/>
      <family val="2"/>
    </font>
  </fonts>
  <fills count="9">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666666"/>
        <bgColor rgb="FF666666"/>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rgb="FFFFFFFF"/>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s>
  <cellStyleXfs count="2">
    <xf numFmtId="0" fontId="0" fillId="0" borderId="0"/>
    <xf numFmtId="44" fontId="8" fillId="0" borderId="0" applyFont="0" applyFill="0" applyBorder="0" applyAlignment="0" applyProtection="0"/>
  </cellStyleXfs>
  <cellXfs count="187">
    <xf numFmtId="0" fontId="0" fillId="0" borderId="0" xfId="0" applyFont="1" applyAlignment="1"/>
    <xf numFmtId="0" fontId="0" fillId="0" borderId="0" xfId="0" applyFont="1" applyAlignment="1"/>
    <xf numFmtId="0" fontId="0" fillId="0" borderId="0" xfId="0" applyFont="1" applyAlignment="1">
      <alignment horizontal="center"/>
    </xf>
    <xf numFmtId="0" fontId="0" fillId="0" borderId="0" xfId="0" applyFont="1" applyAlignment="1">
      <alignment horizontal="center" vertical="center"/>
    </xf>
    <xf numFmtId="0" fontId="13" fillId="7" borderId="1" xfId="0" applyFont="1" applyFill="1" applyBorder="1" applyAlignment="1">
      <alignment horizontal="left" vertical="top" wrapText="1"/>
    </xf>
    <xf numFmtId="0" fontId="0" fillId="0" borderId="0" xfId="0" applyFont="1" applyAlignment="1">
      <alignment horizontal="left" vertical="top"/>
    </xf>
    <xf numFmtId="0" fontId="8" fillId="0" borderId="0" xfId="0" applyFont="1" applyBorder="1" applyAlignment="1">
      <alignment vertical="top"/>
    </xf>
    <xf numFmtId="0" fontId="17" fillId="0" borderId="0" xfId="0" applyFont="1" applyBorder="1" applyAlignment="1">
      <alignment vertical="center"/>
    </xf>
    <xf numFmtId="0" fontId="8" fillId="0" borderId="0" xfId="0" applyFont="1" applyBorder="1" applyAlignment="1"/>
    <xf numFmtId="0" fontId="18" fillId="0" borderId="0" xfId="0" applyFont="1" applyBorder="1" applyAlignment="1">
      <alignment vertical="center"/>
    </xf>
    <xf numFmtId="0" fontId="17" fillId="0" borderId="8" xfId="0" applyFont="1" applyBorder="1" applyAlignment="1">
      <alignment horizontal="left" vertical="top" wrapText="1"/>
    </xf>
    <xf numFmtId="0" fontId="21" fillId="0" borderId="8" xfId="0" applyFont="1" applyBorder="1" applyAlignment="1">
      <alignment horizontal="left" vertical="top" wrapText="1"/>
    </xf>
    <xf numFmtId="0" fontId="17" fillId="0" borderId="9" xfId="0" applyFont="1" applyBorder="1" applyAlignment="1">
      <alignment horizontal="left" vertical="top" wrapText="1"/>
    </xf>
    <xf numFmtId="0" fontId="10" fillId="0" borderId="6" xfId="0" applyFont="1" applyBorder="1" applyAlignment="1">
      <alignment horizontal="left" vertical="top"/>
    </xf>
    <xf numFmtId="0" fontId="10" fillId="0" borderId="6" xfId="0" applyFont="1" applyBorder="1" applyAlignment="1">
      <alignment vertical="top"/>
    </xf>
    <xf numFmtId="0" fontId="21" fillId="0" borderId="7" xfId="0" applyFont="1" applyBorder="1" applyAlignment="1">
      <alignment horizontal="left" vertical="top" wrapText="1"/>
    </xf>
    <xf numFmtId="0" fontId="21" fillId="0" borderId="9" xfId="0" applyFont="1" applyBorder="1" applyAlignment="1">
      <alignment horizontal="left" vertical="top" wrapText="1"/>
    </xf>
    <xf numFmtId="0" fontId="8" fillId="0" borderId="7" xfId="0" applyFont="1" applyBorder="1" applyAlignment="1">
      <alignment vertical="top"/>
    </xf>
    <xf numFmtId="0" fontId="8" fillId="0" borderId="8" xfId="0" applyFont="1" applyBorder="1" applyAlignment="1">
      <alignment vertical="top"/>
    </xf>
    <xf numFmtId="0" fontId="8" fillId="0" borderId="9" xfId="0" applyFont="1" applyBorder="1" applyAlignment="1">
      <alignment vertical="top"/>
    </xf>
    <xf numFmtId="0" fontId="17" fillId="7" borderId="7" xfId="0" applyFont="1" applyFill="1" applyBorder="1" applyAlignment="1">
      <alignment horizontal="left" vertical="top" wrapText="1"/>
    </xf>
    <xf numFmtId="0" fontId="17" fillId="7" borderId="8" xfId="0" applyFont="1" applyFill="1" applyBorder="1" applyAlignment="1">
      <alignment horizontal="left" vertical="top" wrapText="1"/>
    </xf>
    <xf numFmtId="0" fontId="21" fillId="7" borderId="8" xfId="0" applyFont="1" applyFill="1" applyBorder="1" applyAlignment="1">
      <alignment horizontal="left" vertical="top" wrapText="1"/>
    </xf>
    <xf numFmtId="0" fontId="21" fillId="7" borderId="7" xfId="0" applyFont="1" applyFill="1" applyBorder="1" applyAlignment="1">
      <alignment horizontal="left" vertical="top" wrapText="1"/>
    </xf>
    <xf numFmtId="0" fontId="21" fillId="7" borderId="9" xfId="0" applyFont="1" applyFill="1" applyBorder="1" applyAlignment="1">
      <alignment horizontal="left" vertical="top" wrapText="1"/>
    </xf>
    <xf numFmtId="0" fontId="8" fillId="7" borderId="8" xfId="0" applyFont="1" applyFill="1" applyBorder="1" applyAlignment="1">
      <alignment vertical="top"/>
    </xf>
    <xf numFmtId="0" fontId="8" fillId="7" borderId="7" xfId="0" applyFont="1" applyFill="1" applyBorder="1" applyAlignment="1">
      <alignment vertical="top"/>
    </xf>
    <xf numFmtId="0" fontId="8" fillId="7" borderId="0" xfId="0" applyFont="1" applyFill="1" applyBorder="1" applyAlignment="1">
      <alignment vertical="top"/>
    </xf>
    <xf numFmtId="0" fontId="8" fillId="7" borderId="9" xfId="0" applyFont="1" applyFill="1" applyBorder="1" applyAlignment="1">
      <alignment vertical="top"/>
    </xf>
    <xf numFmtId="0" fontId="19" fillId="0" borderId="0" xfId="0" applyFont="1" applyAlignment="1"/>
    <xf numFmtId="0" fontId="4" fillId="0" borderId="18" xfId="0" applyFont="1" applyBorder="1" applyAlignment="1">
      <alignment wrapText="1"/>
    </xf>
    <xf numFmtId="0" fontId="4" fillId="0" borderId="19" xfId="0" applyFont="1" applyBorder="1" applyAlignment="1">
      <alignment wrapText="1"/>
    </xf>
    <xf numFmtId="0" fontId="4" fillId="0" borderId="21" xfId="0" applyFont="1" applyBorder="1" applyAlignment="1">
      <alignment wrapText="1"/>
    </xf>
    <xf numFmtId="0" fontId="4" fillId="0" borderId="22" xfId="0" applyFont="1" applyBorder="1" applyAlignment="1">
      <alignment wrapText="1"/>
    </xf>
    <xf numFmtId="0" fontId="4" fillId="0" borderId="23" xfId="0" applyFont="1" applyBorder="1" applyAlignment="1">
      <alignment wrapText="1"/>
    </xf>
    <xf numFmtId="14" fontId="4" fillId="0" borderId="18" xfId="0" applyNumberFormat="1" applyFont="1" applyBorder="1" applyAlignment="1">
      <alignment wrapText="1"/>
    </xf>
    <xf numFmtId="14" fontId="4" fillId="0" borderId="19" xfId="0" applyNumberFormat="1" applyFont="1" applyBorder="1" applyAlignment="1">
      <alignment wrapText="1"/>
    </xf>
    <xf numFmtId="0" fontId="4" fillId="0" borderId="24" xfId="0" applyFont="1" applyBorder="1" applyAlignment="1">
      <alignment wrapText="1"/>
    </xf>
    <xf numFmtId="0" fontId="7" fillId="4" borderId="6" xfId="0" applyFont="1" applyFill="1" applyBorder="1" applyAlignment="1">
      <alignment vertical="center"/>
    </xf>
    <xf numFmtId="14" fontId="4" fillId="0" borderId="24" xfId="0" applyNumberFormat="1" applyFont="1" applyBorder="1" applyAlignment="1">
      <alignment wrapText="1"/>
    </xf>
    <xf numFmtId="14" fontId="7" fillId="4" borderId="6" xfId="0" applyNumberFormat="1" applyFont="1" applyFill="1" applyBorder="1" applyAlignment="1">
      <alignment vertical="center"/>
    </xf>
    <xf numFmtId="0" fontId="5" fillId="0" borderId="10" xfId="0" applyFont="1" applyBorder="1" applyAlignment="1"/>
    <xf numFmtId="0" fontId="5" fillId="0" borderId="13" xfId="0" applyFont="1" applyBorder="1" applyAlignment="1"/>
    <xf numFmtId="0" fontId="2" fillId="0" borderId="31" xfId="0" applyFont="1" applyBorder="1" applyAlignment="1">
      <alignment horizontal="left" vertical="top" wrapText="1"/>
    </xf>
    <xf numFmtId="0" fontId="0" fillId="0" borderId="0" xfId="0" applyFont="1" applyBorder="1" applyAlignment="1"/>
    <xf numFmtId="0" fontId="0" fillId="0" borderId="32" xfId="0" applyFont="1" applyBorder="1" applyAlignment="1"/>
    <xf numFmtId="0" fontId="0" fillId="0" borderId="0" xfId="0" applyFont="1" applyFill="1" applyAlignment="1">
      <alignment horizontal="left" vertical="top"/>
    </xf>
    <xf numFmtId="0" fontId="13" fillId="7" borderId="1" xfId="0" applyFont="1" applyFill="1" applyBorder="1" applyAlignment="1">
      <alignment horizontal="left" vertical="top"/>
    </xf>
    <xf numFmtId="0" fontId="5" fillId="7" borderId="1" xfId="0" applyFont="1" applyFill="1" applyBorder="1" applyAlignment="1">
      <alignment horizontal="left" vertical="top"/>
    </xf>
    <xf numFmtId="0" fontId="13" fillId="0" borderId="0" xfId="0" applyFont="1" applyFill="1" applyAlignment="1">
      <alignment horizontal="left" vertical="top"/>
    </xf>
    <xf numFmtId="164" fontId="0" fillId="0" borderId="1" xfId="0" applyNumberFormat="1" applyFont="1" applyFill="1" applyBorder="1" applyAlignment="1">
      <alignment horizontal="left" vertical="top"/>
    </xf>
    <xf numFmtId="164" fontId="6" fillId="0" borderId="1" xfId="0" applyNumberFormat="1" applyFont="1" applyFill="1" applyBorder="1" applyAlignment="1">
      <alignment horizontal="left" vertical="top"/>
    </xf>
    <xf numFmtId="44" fontId="6" fillId="0" borderId="1" xfId="1" applyFont="1" applyFill="1" applyBorder="1" applyAlignment="1">
      <alignment horizontal="left" vertical="top"/>
    </xf>
    <xf numFmtId="9" fontId="6" fillId="0" borderId="1" xfId="0" applyNumberFormat="1" applyFont="1" applyFill="1" applyBorder="1" applyAlignment="1">
      <alignment horizontal="left" vertical="top"/>
    </xf>
    <xf numFmtId="0" fontId="6" fillId="0" borderId="1" xfId="0" applyFont="1" applyFill="1" applyBorder="1" applyAlignment="1">
      <alignment horizontal="left" vertical="top"/>
    </xf>
    <xf numFmtId="0" fontId="0" fillId="0" borderId="1" xfId="0" applyFont="1" applyFill="1" applyBorder="1" applyAlignment="1">
      <alignment horizontal="left" vertical="top"/>
    </xf>
    <xf numFmtId="44" fontId="0" fillId="0" borderId="1" xfId="1" applyFont="1" applyFill="1" applyBorder="1" applyAlignment="1">
      <alignment horizontal="left" vertical="top"/>
    </xf>
    <xf numFmtId="44" fontId="9" fillId="0" borderId="1" xfId="0" applyNumberFormat="1" applyFont="1" applyFill="1" applyBorder="1" applyAlignment="1">
      <alignment horizontal="left" vertical="top"/>
    </xf>
    <xf numFmtId="0" fontId="13" fillId="0" borderId="0" xfId="0" applyFont="1" applyAlignment="1">
      <alignment horizontal="left" vertical="top"/>
    </xf>
    <xf numFmtId="164" fontId="0" fillId="0" borderId="1" xfId="0" applyNumberFormat="1" applyFont="1" applyBorder="1" applyAlignment="1">
      <alignment horizontal="left" vertical="top"/>
    </xf>
    <xf numFmtId="0" fontId="0" fillId="0" borderId="1" xfId="0" applyFont="1" applyBorder="1" applyAlignment="1">
      <alignment horizontal="left" vertical="top"/>
    </xf>
    <xf numFmtId="44" fontId="0" fillId="0" borderId="1" xfId="1" applyFont="1" applyBorder="1" applyAlignment="1">
      <alignment horizontal="left" vertical="top"/>
    </xf>
    <xf numFmtId="164" fontId="6" fillId="0" borderId="1" xfId="0" applyNumberFormat="1" applyFont="1" applyBorder="1" applyAlignment="1">
      <alignment horizontal="left" vertical="top"/>
    </xf>
    <xf numFmtId="44" fontId="0" fillId="0" borderId="1" xfId="0" applyNumberFormat="1" applyFont="1" applyBorder="1" applyAlignment="1">
      <alignment horizontal="left" vertical="top"/>
    </xf>
    <xf numFmtId="44" fontId="0" fillId="0" borderId="1" xfId="0" applyNumberFormat="1" applyFont="1" applyFill="1" applyBorder="1" applyAlignment="1">
      <alignment horizontal="left" vertical="top"/>
    </xf>
    <xf numFmtId="0" fontId="13" fillId="0" borderId="1" xfId="0" applyFont="1" applyBorder="1" applyAlignment="1">
      <alignment horizontal="left" vertical="top"/>
    </xf>
    <xf numFmtId="0" fontId="11" fillId="7" borderId="1" xfId="0" applyFont="1" applyFill="1" applyBorder="1" applyAlignment="1">
      <alignment horizontal="left" vertical="top" wrapText="1"/>
    </xf>
    <xf numFmtId="0" fontId="10" fillId="7" borderId="1" xfId="0" applyFont="1" applyFill="1" applyBorder="1" applyAlignment="1">
      <alignment horizontal="left" vertical="top" wrapText="1"/>
    </xf>
    <xf numFmtId="0" fontId="9" fillId="7" borderId="1" xfId="0" applyFont="1" applyFill="1" applyBorder="1" applyAlignment="1">
      <alignment horizontal="left" vertical="top" wrapText="1"/>
    </xf>
    <xf numFmtId="0" fontId="11" fillId="0" borderId="0" xfId="0" applyFont="1" applyFill="1" applyAlignment="1">
      <alignment horizontal="left" vertical="top"/>
    </xf>
    <xf numFmtId="0" fontId="19" fillId="0" borderId="1" xfId="0" applyFont="1" applyFill="1" applyBorder="1" applyAlignment="1">
      <alignment horizontal="left" vertical="top"/>
    </xf>
    <xf numFmtId="0" fontId="19" fillId="0" borderId="0" xfId="0" applyFont="1" applyFill="1" applyAlignment="1">
      <alignment horizontal="left" vertical="top"/>
    </xf>
    <xf numFmtId="0" fontId="19" fillId="0" borderId="0" xfId="0" applyFont="1" applyAlignment="1">
      <alignment horizontal="left" vertical="top"/>
    </xf>
    <xf numFmtId="0" fontId="19" fillId="0" borderId="1" xfId="0" applyFont="1" applyBorder="1" applyAlignment="1">
      <alignment horizontal="left" vertical="top"/>
    </xf>
    <xf numFmtId="0" fontId="0" fillId="0" borderId="1" xfId="0" applyFont="1" applyFill="1" applyBorder="1" applyAlignment="1">
      <alignment horizontal="left" vertical="top" wrapText="1"/>
    </xf>
    <xf numFmtId="0" fontId="13" fillId="0" borderId="2" xfId="0" applyFont="1" applyBorder="1" applyAlignment="1">
      <alignment horizontal="left" vertical="top"/>
    </xf>
    <xf numFmtId="0" fontId="0" fillId="0" borderId="2" xfId="0" applyFont="1" applyBorder="1" applyAlignment="1">
      <alignment horizontal="left" vertical="top"/>
    </xf>
    <xf numFmtId="0" fontId="0" fillId="0" borderId="29" xfId="0" applyFont="1" applyBorder="1" applyAlignment="1">
      <alignment horizontal="center" vertical="center"/>
    </xf>
    <xf numFmtId="0" fontId="0" fillId="0" borderId="30" xfId="0" applyFont="1" applyBorder="1" applyAlignment="1">
      <alignment horizontal="center"/>
    </xf>
    <xf numFmtId="0" fontId="0" fillId="0" borderId="0" xfId="0" applyFont="1" applyBorder="1" applyAlignment="1">
      <alignment horizontal="left" vertical="top"/>
    </xf>
    <xf numFmtId="0" fontId="0" fillId="0" borderId="32" xfId="0" applyFont="1" applyBorder="1" applyAlignment="1">
      <alignment horizontal="left" vertical="top"/>
    </xf>
    <xf numFmtId="0" fontId="5" fillId="7" borderId="14" xfId="0" applyFont="1" applyFill="1" applyBorder="1" applyAlignment="1">
      <alignment horizontal="left" vertical="top"/>
    </xf>
    <xf numFmtId="0" fontId="9" fillId="0" borderId="13" xfId="0" applyFont="1" applyFill="1" applyBorder="1" applyAlignment="1">
      <alignment horizontal="left" vertical="top" wrapText="1"/>
    </xf>
    <xf numFmtId="0" fontId="6" fillId="0" borderId="14" xfId="0" applyFont="1" applyFill="1" applyBorder="1" applyAlignment="1">
      <alignment horizontal="left" vertical="top" wrapText="1"/>
    </xf>
    <xf numFmtId="0" fontId="9" fillId="0" borderId="13" xfId="0" applyFont="1" applyBorder="1" applyAlignment="1">
      <alignment horizontal="left" vertical="top" wrapText="1"/>
    </xf>
    <xf numFmtId="0" fontId="0" fillId="0" borderId="14" xfId="0" applyFont="1" applyFill="1" applyBorder="1" applyAlignment="1">
      <alignment horizontal="left" vertical="top"/>
    </xf>
    <xf numFmtId="0" fontId="12" fillId="0" borderId="13" xfId="0" applyFont="1" applyFill="1" applyBorder="1" applyAlignment="1">
      <alignment horizontal="left" vertical="top" wrapText="1"/>
    </xf>
    <xf numFmtId="0" fontId="13" fillId="7" borderId="14" xfId="0" applyFont="1" applyFill="1" applyBorder="1" applyAlignment="1">
      <alignment horizontal="left" vertical="top"/>
    </xf>
    <xf numFmtId="0" fontId="0" fillId="0" borderId="14" xfId="0" applyFont="1" applyBorder="1" applyAlignment="1">
      <alignment horizontal="left" vertical="top"/>
    </xf>
    <xf numFmtId="0" fontId="6" fillId="0" borderId="13" xfId="0" applyFont="1" applyBorder="1" applyAlignment="1">
      <alignment horizontal="left" vertical="top" wrapText="1"/>
    </xf>
    <xf numFmtId="0" fontId="10" fillId="7" borderId="14" xfId="0" applyFont="1" applyFill="1" applyBorder="1" applyAlignment="1">
      <alignment horizontal="left" vertical="top"/>
    </xf>
    <xf numFmtId="0" fontId="25" fillId="0" borderId="13" xfId="0" applyFont="1" applyFill="1" applyBorder="1" applyAlignment="1">
      <alignment horizontal="left" vertical="top" wrapText="1"/>
    </xf>
    <xf numFmtId="0" fontId="19" fillId="0" borderId="14" xfId="0" applyFont="1" applyFill="1" applyBorder="1" applyAlignment="1">
      <alignment horizontal="left" vertical="top"/>
    </xf>
    <xf numFmtId="0" fontId="19" fillId="0" borderId="17" xfId="0" applyFont="1" applyBorder="1" applyAlignment="1">
      <alignment horizontal="left" vertical="top"/>
    </xf>
    <xf numFmtId="0" fontId="19" fillId="7" borderId="1" xfId="0" applyFont="1" applyFill="1" applyBorder="1" applyAlignment="1">
      <alignment horizontal="left" vertical="top"/>
    </xf>
    <xf numFmtId="0" fontId="19" fillId="7" borderId="14" xfId="0" applyFont="1" applyFill="1" applyBorder="1" applyAlignment="1">
      <alignment horizontal="left" vertical="top"/>
    </xf>
    <xf numFmtId="0" fontId="5" fillId="7" borderId="13" xfId="0" applyFont="1" applyFill="1" applyBorder="1" applyAlignment="1">
      <alignment horizontal="left" vertical="top" wrapText="1"/>
    </xf>
    <xf numFmtId="0" fontId="8" fillId="0" borderId="13" xfId="0" applyFont="1" applyBorder="1" applyAlignment="1">
      <alignment horizontal="left" vertical="top" wrapText="1"/>
    </xf>
    <xf numFmtId="0" fontId="10" fillId="0" borderId="13" xfId="0" applyFont="1" applyBorder="1" applyAlignment="1">
      <alignment horizontal="left" vertical="top" wrapText="1"/>
    </xf>
    <xf numFmtId="0" fontId="12" fillId="7" borderId="13" xfId="0" applyFont="1" applyFill="1" applyBorder="1" applyAlignment="1">
      <alignment horizontal="left" vertical="top" wrapText="1"/>
    </xf>
    <xf numFmtId="164" fontId="6" fillId="7" borderId="1" xfId="0" applyNumberFormat="1" applyFont="1" applyFill="1" applyBorder="1" applyAlignment="1">
      <alignment horizontal="left" vertical="top"/>
    </xf>
    <xf numFmtId="0" fontId="0" fillId="7" borderId="1" xfId="0" applyFont="1" applyFill="1" applyBorder="1" applyAlignment="1">
      <alignment horizontal="left" vertical="top"/>
    </xf>
    <xf numFmtId="44" fontId="0" fillId="7" borderId="1" xfId="0" applyNumberFormat="1" applyFont="1" applyFill="1" applyBorder="1" applyAlignment="1">
      <alignment horizontal="left" vertical="top"/>
    </xf>
    <xf numFmtId="0" fontId="0" fillId="7" borderId="14" xfId="0" applyFont="1" applyFill="1" applyBorder="1" applyAlignment="1">
      <alignment horizontal="left" vertical="top"/>
    </xf>
    <xf numFmtId="0" fontId="19" fillId="7" borderId="1" xfId="0" applyFont="1" applyFill="1" applyBorder="1" applyAlignment="1">
      <alignment horizontal="left" vertical="top" wrapText="1"/>
    </xf>
    <xf numFmtId="164" fontId="3" fillId="7" borderId="1" xfId="0" applyNumberFormat="1" applyFont="1" applyFill="1" applyBorder="1" applyAlignment="1">
      <alignment horizontal="left" vertical="top"/>
    </xf>
    <xf numFmtId="0" fontId="6" fillId="0" borderId="13" xfId="0" applyFont="1" applyFill="1" applyBorder="1" applyAlignment="1">
      <alignment horizontal="left" vertical="top" wrapText="1"/>
    </xf>
    <xf numFmtId="0" fontId="0" fillId="0" borderId="13" xfId="0" applyFont="1" applyBorder="1" applyAlignment="1">
      <alignment horizontal="left" vertical="top"/>
    </xf>
    <xf numFmtId="0" fontId="14" fillId="7" borderId="13" xfId="0" applyFont="1" applyFill="1" applyBorder="1" applyAlignment="1">
      <alignment horizontal="left" vertical="top" wrapText="1"/>
    </xf>
    <xf numFmtId="0" fontId="19" fillId="0" borderId="14" xfId="0" applyFont="1" applyBorder="1" applyAlignment="1">
      <alignment horizontal="left" vertical="top"/>
    </xf>
    <xf numFmtId="0" fontId="3" fillId="6" borderId="3" xfId="0" applyFont="1" applyFill="1" applyBorder="1" applyAlignment="1">
      <alignment horizontal="left" vertical="top" wrapText="1"/>
    </xf>
    <xf numFmtId="0" fontId="3" fillId="6" borderId="4" xfId="0" applyFont="1" applyFill="1" applyBorder="1" applyAlignment="1">
      <alignment horizontal="left" vertical="top" wrapText="1"/>
    </xf>
    <xf numFmtId="0" fontId="0" fillId="6" borderId="0" xfId="0" applyFont="1" applyFill="1" applyAlignment="1">
      <alignment horizontal="left" vertical="top"/>
    </xf>
    <xf numFmtId="0" fontId="0" fillId="6" borderId="29" xfId="0" applyFont="1" applyFill="1" applyBorder="1" applyAlignment="1">
      <alignment horizontal="center" vertical="center"/>
    </xf>
    <xf numFmtId="0" fontId="0" fillId="6" borderId="0" xfId="0" applyFont="1" applyFill="1" applyAlignment="1"/>
    <xf numFmtId="0" fontId="10" fillId="5" borderId="6" xfId="0" applyFont="1" applyFill="1" applyBorder="1" applyAlignment="1">
      <alignment vertical="top"/>
    </xf>
    <xf numFmtId="164" fontId="26" fillId="7" borderId="16" xfId="0" applyNumberFormat="1" applyFont="1" applyFill="1" applyBorder="1" applyAlignment="1">
      <alignment horizontal="left" vertical="top"/>
    </xf>
    <xf numFmtId="44" fontId="6" fillId="5" borderId="1" xfId="1" applyFont="1" applyFill="1" applyBorder="1" applyAlignment="1">
      <alignment horizontal="left" vertical="top"/>
    </xf>
    <xf numFmtId="44" fontId="6" fillId="5" borderId="1" xfId="0" applyNumberFormat="1" applyFont="1" applyFill="1" applyBorder="1" applyAlignment="1">
      <alignment horizontal="left" vertical="top"/>
    </xf>
    <xf numFmtId="44" fontId="25" fillId="5" borderId="16" xfId="0" applyNumberFormat="1" applyFont="1" applyFill="1" applyBorder="1" applyAlignment="1">
      <alignment horizontal="left" vertical="top"/>
    </xf>
    <xf numFmtId="0" fontId="5" fillId="3" borderId="33" xfId="0" applyFont="1" applyFill="1" applyBorder="1" applyAlignment="1"/>
    <xf numFmtId="0" fontId="4" fillId="0" borderId="25" xfId="0" applyFont="1" applyBorder="1"/>
    <xf numFmtId="0" fontId="4" fillId="0" borderId="34" xfId="0" applyFont="1" applyBorder="1"/>
    <xf numFmtId="0" fontId="1" fillId="0" borderId="20" xfId="0" applyFont="1" applyBorder="1" applyAlignment="1">
      <alignment horizontal="left" vertical="top" wrapText="1"/>
    </xf>
    <xf numFmtId="0" fontId="0" fillId="0" borderId="29" xfId="0" applyFont="1" applyBorder="1" applyAlignment="1"/>
    <xf numFmtId="0" fontId="0" fillId="0" borderId="30" xfId="0" applyFont="1" applyBorder="1" applyAlignment="1"/>
    <xf numFmtId="0" fontId="27" fillId="7" borderId="3" xfId="0" applyFont="1" applyFill="1" applyBorder="1" applyAlignment="1">
      <alignment horizontal="left" vertical="top" wrapText="1"/>
    </xf>
    <xf numFmtId="0" fontId="28" fillId="7" borderId="4" xfId="0" applyFont="1" applyFill="1" applyBorder="1" applyAlignment="1"/>
    <xf numFmtId="0" fontId="28" fillId="7" borderId="5" xfId="0" applyFont="1" applyFill="1" applyBorder="1" applyAlignment="1"/>
    <xf numFmtId="0" fontId="4" fillId="0" borderId="26" xfId="0" applyFont="1" applyBorder="1" applyAlignment="1"/>
    <xf numFmtId="0" fontId="0" fillId="0" borderId="27" xfId="0" applyFont="1" applyBorder="1" applyAlignment="1"/>
    <xf numFmtId="0" fontId="0" fillId="0" borderId="28" xfId="0" applyFont="1" applyBorder="1" applyAlignment="1"/>
    <xf numFmtId="0" fontId="4" fillId="0" borderId="11" xfId="0" applyFont="1" applyBorder="1"/>
    <xf numFmtId="0" fontId="4" fillId="0" borderId="12" xfId="0" applyFont="1" applyBorder="1"/>
    <xf numFmtId="0" fontId="4" fillId="0" borderId="1" xfId="0" applyFont="1" applyBorder="1"/>
    <xf numFmtId="0" fontId="4" fillId="0" borderId="14" xfId="0" applyFont="1" applyBorder="1"/>
    <xf numFmtId="0" fontId="10" fillId="5" borderId="3" xfId="0" applyFont="1" applyFill="1" applyBorder="1" applyAlignment="1">
      <alignment horizontal="left" vertical="top" wrapText="1"/>
    </xf>
    <xf numFmtId="0" fontId="10" fillId="5" borderId="4" xfId="0" applyFont="1" applyFill="1" applyBorder="1" applyAlignment="1">
      <alignment horizontal="left" vertical="top" wrapText="1"/>
    </xf>
    <xf numFmtId="0" fontId="10" fillId="5" borderId="5" xfId="0" applyFont="1" applyFill="1" applyBorder="1" applyAlignment="1">
      <alignment horizontal="left" vertical="top" wrapText="1"/>
    </xf>
    <xf numFmtId="0" fontId="26" fillId="7" borderId="3" xfId="0" applyFont="1" applyFill="1" applyBorder="1" applyAlignment="1">
      <alignment horizontal="left" vertical="top" wrapText="1"/>
    </xf>
    <xf numFmtId="0" fontId="19" fillId="7" borderId="4" xfId="0" applyFont="1" applyFill="1" applyBorder="1" applyAlignment="1"/>
    <xf numFmtId="0" fontId="19" fillId="7" borderId="5" xfId="0" applyFont="1" applyFill="1" applyBorder="1" applyAlignment="1"/>
    <xf numFmtId="0" fontId="9" fillId="0" borderId="13" xfId="0" applyFont="1" applyBorder="1" applyAlignment="1">
      <alignment horizontal="left" vertical="top" wrapText="1"/>
    </xf>
    <xf numFmtId="0" fontId="9" fillId="0" borderId="1" xfId="0" applyFont="1" applyBorder="1" applyAlignment="1">
      <alignment horizontal="left" vertical="top" wrapText="1"/>
    </xf>
    <xf numFmtId="0" fontId="3" fillId="3" borderId="3"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3" borderId="5" xfId="0" applyFont="1" applyFill="1" applyBorder="1" applyAlignment="1">
      <alignment horizontal="left" vertical="top" wrapText="1"/>
    </xf>
    <xf numFmtId="0" fontId="5" fillId="0" borderId="20" xfId="0" applyFont="1" applyBorder="1" applyAlignment="1">
      <alignment horizontal="left" vertical="top" wrapText="1"/>
    </xf>
    <xf numFmtId="0" fontId="5" fillId="0" borderId="29" xfId="0" applyFont="1" applyBorder="1" applyAlignment="1">
      <alignment horizontal="left" vertical="top" wrapText="1"/>
    </xf>
    <xf numFmtId="0" fontId="5" fillId="0" borderId="30" xfId="0" applyFont="1" applyBorder="1" applyAlignment="1">
      <alignment horizontal="left" vertical="top" wrapText="1"/>
    </xf>
    <xf numFmtId="0" fontId="5" fillId="0" borderId="26" xfId="0" applyFont="1" applyBorder="1" applyAlignment="1">
      <alignment horizontal="left" vertical="top" wrapText="1"/>
    </xf>
    <xf numFmtId="0" fontId="5" fillId="0" borderId="27" xfId="0" applyFont="1" applyBorder="1" applyAlignment="1">
      <alignment horizontal="left" vertical="top" wrapText="1"/>
    </xf>
    <xf numFmtId="0" fontId="5" fillId="0" borderId="28" xfId="0" applyFont="1" applyBorder="1" applyAlignment="1">
      <alignment horizontal="left" vertical="top" wrapText="1"/>
    </xf>
    <xf numFmtId="0" fontId="1" fillId="2" borderId="20" xfId="0" applyFont="1" applyFill="1" applyBorder="1" applyAlignment="1">
      <alignment horizontal="left" vertical="top" wrapText="1"/>
    </xf>
    <xf numFmtId="0" fontId="0" fillId="0" borderId="31" xfId="0" applyFont="1" applyBorder="1" applyAlignment="1">
      <alignment horizontal="left" vertical="top" wrapText="1"/>
    </xf>
    <xf numFmtId="0" fontId="0" fillId="0" borderId="0" xfId="0" applyFont="1" applyBorder="1" applyAlignment="1">
      <alignment horizontal="left" vertical="top"/>
    </xf>
    <xf numFmtId="0" fontId="5" fillId="7" borderId="13" xfId="0" applyFont="1" applyFill="1" applyBorder="1" applyAlignment="1">
      <alignment horizontal="left" vertical="top" wrapText="1"/>
    </xf>
    <xf numFmtId="0" fontId="13" fillId="7" borderId="1"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Font="1" applyAlignment="1"/>
    <xf numFmtId="0" fontId="19" fillId="0" borderId="13" xfId="0" applyFont="1" applyBorder="1" applyAlignment="1">
      <alignment horizontal="left" vertical="top" wrapText="1"/>
    </xf>
    <xf numFmtId="0" fontId="19" fillId="0" borderId="1" xfId="0" applyFont="1" applyBorder="1" applyAlignment="1">
      <alignment horizontal="left" vertical="top"/>
    </xf>
    <xf numFmtId="0" fontId="0" fillId="0" borderId="13" xfId="0" applyFont="1" applyBorder="1" applyAlignment="1">
      <alignment horizontal="left" vertical="top" wrapText="1"/>
    </xf>
    <xf numFmtId="0" fontId="0" fillId="0" borderId="1" xfId="0" applyFont="1" applyBorder="1" applyAlignment="1">
      <alignment horizontal="left" vertical="top"/>
    </xf>
    <xf numFmtId="0" fontId="26" fillId="7" borderId="15" xfId="0" applyFont="1" applyFill="1" applyBorder="1" applyAlignment="1">
      <alignment horizontal="left" vertical="top" wrapText="1"/>
    </xf>
    <xf numFmtId="0" fontId="26" fillId="7" borderId="16" xfId="0" applyFont="1" applyFill="1" applyBorder="1" applyAlignment="1">
      <alignment horizontal="left" vertical="top" wrapText="1"/>
    </xf>
    <xf numFmtId="0" fontId="25" fillId="7" borderId="13" xfId="0" applyFont="1" applyFill="1" applyBorder="1" applyAlignment="1">
      <alignment horizontal="left" vertical="top" wrapText="1"/>
    </xf>
    <xf numFmtId="0" fontId="25" fillId="7" borderId="1" xfId="0" applyFont="1" applyFill="1" applyBorder="1" applyAlignment="1">
      <alignment horizontal="left" vertical="top" wrapText="1"/>
    </xf>
    <xf numFmtId="0" fontId="25" fillId="0" borderId="1" xfId="0" applyFont="1" applyFill="1" applyBorder="1" applyAlignment="1">
      <alignment horizontal="center" vertical="top" wrapText="1"/>
    </xf>
    <xf numFmtId="0" fontId="13" fillId="7" borderId="1" xfId="0" applyFont="1" applyFill="1" applyBorder="1" applyAlignment="1">
      <alignment horizontal="left" vertical="top"/>
    </xf>
    <xf numFmtId="0" fontId="28" fillId="7" borderId="4" xfId="0" applyFont="1" applyFill="1" applyBorder="1" applyAlignment="1">
      <alignment horizontal="left" vertical="top" wrapText="1"/>
    </xf>
    <xf numFmtId="0" fontId="28" fillId="7" borderId="5" xfId="0" applyFont="1" applyFill="1" applyBorder="1" applyAlignment="1">
      <alignment horizontal="left" vertical="top" wrapText="1"/>
    </xf>
    <xf numFmtId="0" fontId="15" fillId="7" borderId="3" xfId="0" applyFont="1" applyFill="1" applyBorder="1" applyAlignment="1">
      <alignment horizontal="left" vertical="top" wrapText="1"/>
    </xf>
    <xf numFmtId="0" fontId="16" fillId="7" borderId="4" xfId="0" applyFont="1" applyFill="1" applyBorder="1" applyAlignment="1">
      <alignment horizontal="left" vertical="top"/>
    </xf>
    <xf numFmtId="0" fontId="16" fillId="7" borderId="5" xfId="0" applyFont="1" applyFill="1" applyBorder="1" applyAlignment="1">
      <alignment horizontal="left" vertical="top"/>
    </xf>
    <xf numFmtId="0" fontId="1" fillId="8" borderId="20" xfId="0" applyFont="1" applyFill="1" applyBorder="1" applyAlignment="1">
      <alignment horizontal="left" vertical="top" wrapText="1"/>
    </xf>
    <xf numFmtId="0" fontId="0" fillId="6" borderId="29" xfId="0" applyFont="1" applyFill="1" applyBorder="1" applyAlignment="1"/>
    <xf numFmtId="0" fontId="20" fillId="0" borderId="7" xfId="0" applyFont="1" applyBorder="1" applyAlignment="1">
      <alignment horizontal="left" vertical="top" wrapText="1"/>
    </xf>
    <xf numFmtId="0" fontId="20" fillId="0" borderId="8" xfId="0" applyFont="1" applyBorder="1" applyAlignment="1">
      <alignment horizontal="left" vertical="top" wrapText="1"/>
    </xf>
    <xf numFmtId="0" fontId="20" fillId="0" borderId="9" xfId="0" applyFont="1" applyBorder="1" applyAlignment="1">
      <alignment horizontal="left" vertical="top" wrapText="1"/>
    </xf>
    <xf numFmtId="0" fontId="21" fillId="0" borderId="7" xfId="0" applyFont="1" applyBorder="1" applyAlignment="1">
      <alignment horizontal="left" vertical="top" wrapText="1"/>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pplyBorder="1" applyAlignment="1">
      <alignment horizontal="left" vertical="top" wrapText="1"/>
    </xf>
    <xf numFmtId="0" fontId="31" fillId="0" borderId="3" xfId="0" applyFont="1" applyBorder="1" applyAlignment="1">
      <alignment horizontal="left" vertical="top" wrapText="1"/>
    </xf>
    <xf numFmtId="0" fontId="31" fillId="0" borderId="4" xfId="0" applyFont="1" applyBorder="1" applyAlignment="1">
      <alignment horizontal="left" vertical="top" wrapText="1"/>
    </xf>
    <xf numFmtId="0" fontId="31" fillId="0" borderId="5" xfId="0" applyFont="1" applyBorder="1" applyAlignment="1">
      <alignment horizontal="left" vertical="top" wrapText="1"/>
    </xf>
  </cellXfs>
  <cellStyles count="2">
    <cellStyle name="Currency" xfId="1" builtinId="4"/>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200025</xdr:rowOff>
    </xdr:from>
    <xdr:to>
      <xdr:col>0</xdr:col>
      <xdr:colOff>2079625</xdr:colOff>
      <xdr:row>0</xdr:row>
      <xdr:rowOff>1108710</xdr:rowOff>
    </xdr:to>
    <xdr:pic>
      <xdr:nvPicPr>
        <xdr:cNvPr id="3" name="Picture 2" descr="Image result for ACPM logo. Size: 242 x 110. Source: www.artsciencehpi.com">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
          <a:ext cx="2000250" cy="908685"/>
        </a:xfrm>
        <a:prstGeom prst="rect">
          <a:avLst/>
        </a:prstGeom>
        <a:noFill/>
        <a:ln>
          <a:noFill/>
        </a:ln>
      </xdr:spPr>
    </xdr:pic>
    <xdr:clientData/>
  </xdr:twoCellAnchor>
  <xdr:twoCellAnchor editAs="oneCell">
    <xdr:from>
      <xdr:col>1</xdr:col>
      <xdr:colOff>457200</xdr:colOff>
      <xdr:row>0</xdr:row>
      <xdr:rowOff>57150</xdr:rowOff>
    </xdr:from>
    <xdr:to>
      <xdr:col>2</xdr:col>
      <xdr:colOff>752475</xdr:colOff>
      <xdr:row>0</xdr:row>
      <xdr:rowOff>1119505</xdr:rowOff>
    </xdr:to>
    <xdr:pic>
      <xdr:nvPicPr>
        <xdr:cNvPr id="4" name="Picture 3" descr="Image result for AMA Center for Health Equity">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81225" y="57150"/>
          <a:ext cx="2314575" cy="106235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142875</xdr:rowOff>
    </xdr:from>
    <xdr:to>
      <xdr:col>0</xdr:col>
      <xdr:colOff>2000250</xdr:colOff>
      <xdr:row>0</xdr:row>
      <xdr:rowOff>1051560</xdr:rowOff>
    </xdr:to>
    <xdr:pic>
      <xdr:nvPicPr>
        <xdr:cNvPr id="3" name="Picture 2" descr="Image result for ACPM logo. Size: 242 x 110. Source: www.artsciencehpi.com">
          <a:extLst>
            <a:ext uri="{FF2B5EF4-FFF2-40B4-BE49-F238E27FC236}">
              <a16:creationId xmlns:a16="http://schemas.microsoft.com/office/drawing/2014/main" xmlns=""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2875"/>
          <a:ext cx="2000250" cy="908685"/>
        </a:xfrm>
        <a:prstGeom prst="rect">
          <a:avLst/>
        </a:prstGeom>
        <a:noFill/>
        <a:ln>
          <a:noFill/>
        </a:ln>
      </xdr:spPr>
    </xdr:pic>
    <xdr:clientData/>
  </xdr:twoCellAnchor>
  <xdr:twoCellAnchor editAs="oneCell">
    <xdr:from>
      <xdr:col>0</xdr:col>
      <xdr:colOff>2181225</xdr:colOff>
      <xdr:row>0</xdr:row>
      <xdr:rowOff>0</xdr:rowOff>
    </xdr:from>
    <xdr:to>
      <xdr:col>0</xdr:col>
      <xdr:colOff>4495800</xdr:colOff>
      <xdr:row>0</xdr:row>
      <xdr:rowOff>1062355</xdr:rowOff>
    </xdr:to>
    <xdr:pic>
      <xdr:nvPicPr>
        <xdr:cNvPr id="4" name="Picture 3" descr="Image result for AMA Center for Health Equity">
          <a:extLst>
            <a:ext uri="{FF2B5EF4-FFF2-40B4-BE49-F238E27FC236}">
              <a16:creationId xmlns:a16="http://schemas.microsoft.com/office/drawing/2014/main" xmlns="" id="{00000000-0008-0000-01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81225" y="0"/>
          <a:ext cx="2314575" cy="106235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121292</xdr:colOff>
      <xdr:row>0</xdr:row>
      <xdr:rowOff>192819</xdr:rowOff>
    </xdr:from>
    <xdr:to>
      <xdr:col>1</xdr:col>
      <xdr:colOff>680306</xdr:colOff>
      <xdr:row>0</xdr:row>
      <xdr:rowOff>1101504</xdr:rowOff>
    </xdr:to>
    <xdr:pic>
      <xdr:nvPicPr>
        <xdr:cNvPr id="4" name="Picture 3" descr="Image result for ACPM logo. Size: 242 x 110. Source: www.artsciencehpi.com">
          <a:extLst>
            <a:ext uri="{FF2B5EF4-FFF2-40B4-BE49-F238E27FC236}">
              <a16:creationId xmlns:a16="http://schemas.microsoft.com/office/drawing/2014/main" xmlns="" id="{7B485FA5-2F16-4E67-92E1-FF29C74C175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292" y="192819"/>
          <a:ext cx="2000250" cy="908685"/>
        </a:xfrm>
        <a:prstGeom prst="rect">
          <a:avLst/>
        </a:prstGeom>
        <a:noFill/>
        <a:ln>
          <a:noFill/>
        </a:ln>
      </xdr:spPr>
    </xdr:pic>
    <xdr:clientData/>
  </xdr:twoCellAnchor>
  <xdr:twoCellAnchor editAs="oneCell">
    <xdr:from>
      <xdr:col>1</xdr:col>
      <xdr:colOff>861281</xdr:colOff>
      <xdr:row>0</xdr:row>
      <xdr:rowOff>49944</xdr:rowOff>
    </xdr:from>
    <xdr:to>
      <xdr:col>2</xdr:col>
      <xdr:colOff>1349339</xdr:colOff>
      <xdr:row>0</xdr:row>
      <xdr:rowOff>1112299</xdr:rowOff>
    </xdr:to>
    <xdr:pic>
      <xdr:nvPicPr>
        <xdr:cNvPr id="5" name="Picture 4" descr="Image result for AMA Center for Health Equity">
          <a:extLst>
            <a:ext uri="{FF2B5EF4-FFF2-40B4-BE49-F238E27FC236}">
              <a16:creationId xmlns:a16="http://schemas.microsoft.com/office/drawing/2014/main" xmlns="" id="{74A15A08-620E-4904-A14F-A4DF9178C499}"/>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02517" y="49944"/>
          <a:ext cx="2314575" cy="1062355"/>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person displayName="Crystal Sacaridiz  (she/her/hers)" id="{841C4BC6-7239-43B8-A1AB-C8EBEA8B8443}" userId="S::csacarid@ama-assn.org::5d426129-65b7-4c18-8fb2-8e8b0a0aa0d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2" dT="2021-08-31T17:03:30.00" personId="{841C4BC6-7239-43B8-A1AB-C8EBEA8B8443}" id="{F7ACDB0C-615F-4E29-82C6-CE01F0F68C2F}">
    <text>Eliminated this column as this is covered in the data management plan.</text>
  </threadedComment>
  <threadedComment ref="A9" dT="2021-08-31T17:11:49.50" personId="{841C4BC6-7239-43B8-A1AB-C8EBEA8B8443}" id="{BA4DD7C2-78ED-475E-AE8E-5A4216F719F1}">
    <text>Is this section needed here? This is covered in the data management plan.</text>
  </threadedComment>
  <threadedComment ref="D12" dT="2021-08-31T17:03:00.83" personId="{841C4BC6-7239-43B8-A1AB-C8EBEA8B8443}" id="{CA61A609-FE95-41F3-8707-4CC8280BA6B9}">
    <text>Consider a picklist of Month/Year</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H23"/>
  <sheetViews>
    <sheetView tabSelected="1" workbookViewId="0">
      <selection activeCell="A3" sqref="A3:H3"/>
    </sheetView>
  </sheetViews>
  <sheetFormatPr defaultColWidth="14.33203125" defaultRowHeight="15.75" customHeight="1" x14ac:dyDescent="0.35"/>
  <cols>
    <col min="1" max="1" width="35.59765625" customWidth="1"/>
    <col min="2" max="2" width="30.59765625" customWidth="1"/>
    <col min="3" max="4" width="15.59765625" customWidth="1"/>
    <col min="5" max="6" width="35.59765625" customWidth="1"/>
  </cols>
  <sheetData>
    <row r="1" spans="1:8" ht="96.75" customHeight="1" thickBot="1" x14ac:dyDescent="0.4">
      <c r="A1" s="123"/>
      <c r="B1" s="124"/>
      <c r="C1" s="124"/>
      <c r="D1" s="124"/>
      <c r="E1" s="124"/>
      <c r="F1" s="125"/>
    </row>
    <row r="2" spans="1:8" s="29" customFormat="1" ht="40.5" customHeight="1" thickBot="1" x14ac:dyDescent="0.5">
      <c r="A2" s="126" t="s">
        <v>15</v>
      </c>
      <c r="B2" s="127"/>
      <c r="C2" s="127"/>
      <c r="D2" s="127"/>
      <c r="E2" s="127"/>
      <c r="F2" s="128"/>
    </row>
    <row r="3" spans="1:8" s="29" customFormat="1" ht="17.25" customHeight="1" thickBot="1" x14ac:dyDescent="0.4">
      <c r="A3" s="184" t="s">
        <v>122</v>
      </c>
      <c r="B3" s="185"/>
      <c r="C3" s="185"/>
      <c r="D3" s="185"/>
      <c r="E3" s="185"/>
      <c r="F3" s="185"/>
      <c r="G3" s="185"/>
      <c r="H3" s="186"/>
    </row>
    <row r="4" spans="1:8" s="29" customFormat="1" ht="22.05" customHeight="1" thickBot="1" x14ac:dyDescent="0.4">
      <c r="A4" s="139" t="s">
        <v>105</v>
      </c>
      <c r="B4" s="140"/>
      <c r="C4" s="140"/>
      <c r="D4" s="140"/>
      <c r="E4" s="140"/>
      <c r="F4" s="141"/>
    </row>
    <row r="5" spans="1:8" s="1" customFormat="1" ht="29.55" customHeight="1" thickBot="1" x14ac:dyDescent="0.4">
      <c r="A5" s="136" t="s">
        <v>121</v>
      </c>
      <c r="B5" s="137"/>
      <c r="C5" s="137"/>
      <c r="D5" s="137"/>
      <c r="E5" s="137"/>
      <c r="F5" s="138"/>
    </row>
    <row r="6" spans="1:8" s="1" customFormat="1" ht="17.25" customHeight="1" thickBot="1" x14ac:dyDescent="0.4">
      <c r="A6" s="43"/>
      <c r="B6" s="44"/>
      <c r="C6" s="44"/>
      <c r="D6" s="44"/>
      <c r="E6" s="44"/>
      <c r="F6" s="45"/>
    </row>
    <row r="7" spans="1:8" ht="13.15" x14ac:dyDescent="0.4">
      <c r="A7" s="41" t="s">
        <v>103</v>
      </c>
      <c r="B7" s="132"/>
      <c r="C7" s="132"/>
      <c r="D7" s="132"/>
      <c r="E7" s="132"/>
      <c r="F7" s="133"/>
    </row>
    <row r="8" spans="1:8" ht="13.15" x14ac:dyDescent="0.4">
      <c r="A8" s="42" t="s">
        <v>104</v>
      </c>
      <c r="B8" s="134"/>
      <c r="C8" s="134"/>
      <c r="D8" s="134"/>
      <c r="E8" s="134"/>
      <c r="F8" s="135"/>
    </row>
    <row r="9" spans="1:8" ht="13.15" thickBot="1" x14ac:dyDescent="0.4">
      <c r="A9" s="129"/>
      <c r="B9" s="130"/>
      <c r="C9" s="130"/>
      <c r="D9" s="130"/>
      <c r="E9" s="130"/>
      <c r="F9" s="131"/>
    </row>
    <row r="10" spans="1:8" ht="13.5" thickBot="1" x14ac:dyDescent="0.45">
      <c r="A10" s="120" t="s">
        <v>102</v>
      </c>
      <c r="B10" s="121"/>
      <c r="C10" s="121"/>
      <c r="D10" s="121"/>
      <c r="E10" s="121"/>
      <c r="F10" s="122"/>
    </row>
    <row r="11" spans="1:8" ht="13.15" thickBot="1" x14ac:dyDescent="0.4">
      <c r="A11" s="38" t="s">
        <v>1</v>
      </c>
      <c r="B11" s="38" t="s">
        <v>2</v>
      </c>
      <c r="C11" s="40" t="s">
        <v>3</v>
      </c>
      <c r="D11" s="40" t="s">
        <v>4</v>
      </c>
      <c r="E11" s="38" t="s">
        <v>5</v>
      </c>
      <c r="F11" s="38" t="s">
        <v>6</v>
      </c>
    </row>
    <row r="12" spans="1:8" ht="12.75" x14ac:dyDescent="0.35">
      <c r="A12" s="32"/>
      <c r="B12" s="37"/>
      <c r="C12" s="39"/>
      <c r="D12" s="39"/>
      <c r="E12" s="37"/>
      <c r="F12" s="37"/>
    </row>
    <row r="13" spans="1:8" ht="12.75" x14ac:dyDescent="0.35">
      <c r="A13" s="33"/>
      <c r="B13" s="30"/>
      <c r="C13" s="35"/>
      <c r="D13" s="35"/>
      <c r="E13" s="30"/>
      <c r="F13" s="30"/>
    </row>
    <row r="14" spans="1:8" ht="12.75" x14ac:dyDescent="0.35">
      <c r="A14" s="33"/>
      <c r="B14" s="30"/>
      <c r="C14" s="35"/>
      <c r="D14" s="35"/>
      <c r="E14" s="30"/>
      <c r="F14" s="30"/>
    </row>
    <row r="15" spans="1:8" ht="12.75" x14ac:dyDescent="0.35">
      <c r="A15" s="33"/>
      <c r="B15" s="30"/>
      <c r="C15" s="35"/>
      <c r="D15" s="35"/>
      <c r="E15" s="30"/>
      <c r="F15" s="30"/>
    </row>
    <row r="16" spans="1:8" ht="12.75" x14ac:dyDescent="0.35">
      <c r="A16" s="33"/>
      <c r="B16" s="30"/>
      <c r="C16" s="35"/>
      <c r="D16" s="35"/>
      <c r="E16" s="30"/>
      <c r="F16" s="30"/>
    </row>
    <row r="17" spans="1:6" ht="12.75" x14ac:dyDescent="0.35">
      <c r="A17" s="33"/>
      <c r="B17" s="30"/>
      <c r="C17" s="35"/>
      <c r="D17" s="35"/>
      <c r="E17" s="30"/>
      <c r="F17" s="30"/>
    </row>
    <row r="18" spans="1:6" ht="12.75" x14ac:dyDescent="0.35">
      <c r="A18" s="33"/>
      <c r="B18" s="30"/>
      <c r="C18" s="35"/>
      <c r="D18" s="35"/>
      <c r="E18" s="30"/>
      <c r="F18" s="30"/>
    </row>
    <row r="19" spans="1:6" ht="12.75" x14ac:dyDescent="0.35">
      <c r="A19" s="33"/>
      <c r="B19" s="30"/>
      <c r="C19" s="35"/>
      <c r="D19" s="35"/>
      <c r="E19" s="30"/>
      <c r="F19" s="30"/>
    </row>
    <row r="20" spans="1:6" ht="12.75" x14ac:dyDescent="0.35">
      <c r="A20" s="33"/>
      <c r="B20" s="30"/>
      <c r="C20" s="35"/>
      <c r="D20" s="35"/>
      <c r="E20" s="30"/>
      <c r="F20" s="30"/>
    </row>
    <row r="21" spans="1:6" ht="12.75" x14ac:dyDescent="0.35">
      <c r="A21" s="33"/>
      <c r="B21" s="30"/>
      <c r="C21" s="35"/>
      <c r="D21" s="35"/>
      <c r="E21" s="30"/>
      <c r="F21" s="30"/>
    </row>
    <row r="22" spans="1:6" ht="12.75" x14ac:dyDescent="0.35">
      <c r="A22" s="33"/>
      <c r="B22" s="30"/>
      <c r="C22" s="35"/>
      <c r="D22" s="35"/>
      <c r="E22" s="30"/>
      <c r="F22" s="30"/>
    </row>
    <row r="23" spans="1:6" ht="13.15" thickBot="1" x14ac:dyDescent="0.4">
      <c r="A23" s="34"/>
      <c r="B23" s="31"/>
      <c r="C23" s="36"/>
      <c r="D23" s="36"/>
      <c r="E23" s="31"/>
      <c r="F23" s="31"/>
    </row>
  </sheetData>
  <mergeCells count="9">
    <mergeCell ref="A10:F10"/>
    <mergeCell ref="A1:F1"/>
    <mergeCell ref="A2:F2"/>
    <mergeCell ref="A9:F9"/>
    <mergeCell ref="B7:F7"/>
    <mergeCell ref="B8:F8"/>
    <mergeCell ref="A5:F5"/>
    <mergeCell ref="A4:F4"/>
    <mergeCell ref="A3:H3"/>
  </mergeCells>
  <printOptions horizontalCentered="1"/>
  <pageMargins left="0.7" right="0.7" top="0.75" bottom="0.75" header="0" footer="0"/>
  <pageSetup paperSize="9" orientation="portrait" r:id="rId1"/>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I50"/>
  <sheetViews>
    <sheetView zoomScale="89" workbookViewId="0">
      <selection activeCell="A3" sqref="A3:H3"/>
    </sheetView>
  </sheetViews>
  <sheetFormatPr defaultColWidth="14.33203125" defaultRowHeight="12.75" x14ac:dyDescent="0.35"/>
  <cols>
    <col min="1" max="1" width="69" customWidth="1"/>
    <col min="2" max="2" width="18.265625" customWidth="1"/>
    <col min="3" max="3" width="23.33203125" style="3" customWidth="1"/>
    <col min="4" max="5" width="18" style="3" bestFit="1" customWidth="1"/>
    <col min="6" max="6" width="15.796875" style="3" customWidth="1"/>
    <col min="7" max="7" width="19.59765625" style="3" customWidth="1"/>
    <col min="8" max="8" width="41" style="2" customWidth="1"/>
  </cols>
  <sheetData>
    <row r="1" spans="1:8" ht="87.5" customHeight="1" thickBot="1" x14ac:dyDescent="0.4">
      <c r="A1" s="153"/>
      <c r="B1" s="124"/>
      <c r="C1" s="77"/>
      <c r="D1" s="77"/>
      <c r="E1" s="77"/>
      <c r="F1" s="77"/>
      <c r="G1" s="77"/>
      <c r="H1" s="78"/>
    </row>
    <row r="2" spans="1:8" s="5" customFormat="1" ht="44" customHeight="1" thickBot="1" x14ac:dyDescent="0.4">
      <c r="A2" s="126" t="s">
        <v>43</v>
      </c>
      <c r="B2" s="170"/>
      <c r="C2" s="170"/>
      <c r="D2" s="170"/>
      <c r="E2" s="170"/>
      <c r="F2" s="170"/>
      <c r="G2" s="170"/>
      <c r="H2" s="171"/>
    </row>
    <row r="3" spans="1:8" s="46" customFormat="1" ht="25.5" customHeight="1" thickBot="1" x14ac:dyDescent="0.4">
      <c r="A3" s="184" t="s">
        <v>122</v>
      </c>
      <c r="B3" s="185"/>
      <c r="C3" s="185"/>
      <c r="D3" s="185"/>
      <c r="E3" s="185"/>
      <c r="F3" s="185"/>
      <c r="G3" s="185"/>
      <c r="H3" s="186"/>
    </row>
    <row r="4" spans="1:8" s="5" customFormat="1" ht="25.5" customHeight="1" thickBot="1" x14ac:dyDescent="0.4">
      <c r="A4" s="172" t="s">
        <v>16</v>
      </c>
      <c r="B4" s="173"/>
      <c r="C4" s="173"/>
      <c r="D4" s="173"/>
      <c r="E4" s="173"/>
      <c r="F4" s="173"/>
      <c r="G4" s="173"/>
      <c r="H4" s="174"/>
    </row>
    <row r="5" spans="1:8" s="5" customFormat="1" ht="29" customHeight="1" thickBot="1" x14ac:dyDescent="0.4">
      <c r="A5" s="144" t="s">
        <v>121</v>
      </c>
      <c r="B5" s="145"/>
      <c r="C5" s="145"/>
      <c r="D5" s="145"/>
      <c r="E5" s="145"/>
      <c r="F5" s="145"/>
      <c r="G5" s="145"/>
      <c r="H5" s="146"/>
    </row>
    <row r="6" spans="1:8" s="5" customFormat="1" ht="25.5" customHeight="1" x14ac:dyDescent="0.35">
      <c r="A6" s="147" t="s">
        <v>106</v>
      </c>
      <c r="B6" s="148"/>
      <c r="C6" s="148"/>
      <c r="D6" s="148"/>
      <c r="E6" s="148"/>
      <c r="F6" s="148"/>
      <c r="G6" s="148"/>
      <c r="H6" s="149"/>
    </row>
    <row r="7" spans="1:8" s="5" customFormat="1" ht="25.5" customHeight="1" thickBot="1" x14ac:dyDescent="0.4">
      <c r="A7" s="150" t="s">
        <v>44</v>
      </c>
      <c r="B7" s="151"/>
      <c r="C7" s="151"/>
      <c r="D7" s="151"/>
      <c r="E7" s="151"/>
      <c r="F7" s="151"/>
      <c r="G7" s="151"/>
      <c r="H7" s="152"/>
    </row>
    <row r="8" spans="1:8" s="5" customFormat="1" ht="25.5" customHeight="1" x14ac:dyDescent="0.35">
      <c r="A8" s="154"/>
      <c r="B8" s="155"/>
      <c r="C8" s="79"/>
      <c r="D8" s="79"/>
      <c r="E8" s="79"/>
      <c r="F8" s="79"/>
      <c r="G8" s="79"/>
      <c r="H8" s="80"/>
    </row>
    <row r="9" spans="1:8" s="49" customFormat="1" ht="13.15" x14ac:dyDescent="0.35">
      <c r="A9" s="156" t="s">
        <v>107</v>
      </c>
      <c r="B9" s="157"/>
      <c r="C9" s="47" t="s">
        <v>17</v>
      </c>
      <c r="D9" s="47" t="s">
        <v>25</v>
      </c>
      <c r="E9" s="47" t="s">
        <v>18</v>
      </c>
      <c r="F9" s="47" t="s">
        <v>19</v>
      </c>
      <c r="G9" s="47" t="s">
        <v>20</v>
      </c>
      <c r="H9" s="81" t="s">
        <v>21</v>
      </c>
    </row>
    <row r="10" spans="1:8" s="46" customFormat="1" ht="76.5" x14ac:dyDescent="0.35">
      <c r="A10" s="82"/>
      <c r="B10" s="50"/>
      <c r="C10" s="51" t="s">
        <v>117</v>
      </c>
      <c r="D10" s="52">
        <v>60000</v>
      </c>
      <c r="E10" s="53">
        <v>0.5</v>
      </c>
      <c r="F10" s="54">
        <v>10</v>
      </c>
      <c r="G10" s="117">
        <v>25000</v>
      </c>
      <c r="H10" s="83" t="s">
        <v>118</v>
      </c>
    </row>
    <row r="11" spans="1:8" s="46" customFormat="1" x14ac:dyDescent="0.35">
      <c r="A11" s="84" t="s">
        <v>37</v>
      </c>
      <c r="B11" s="50"/>
      <c r="C11" s="50"/>
      <c r="D11" s="55"/>
      <c r="E11" s="55"/>
      <c r="F11" s="55"/>
      <c r="G11" s="56">
        <v>0</v>
      </c>
      <c r="H11" s="85"/>
    </row>
    <row r="12" spans="1:8" s="46" customFormat="1" x14ac:dyDescent="0.35">
      <c r="A12" s="99" t="s">
        <v>0</v>
      </c>
      <c r="B12" s="100"/>
      <c r="C12" s="100"/>
      <c r="D12" s="101"/>
      <c r="E12" s="101"/>
      <c r="F12" s="101"/>
      <c r="G12" s="118">
        <f>SUM(G10:G11)</f>
        <v>25000</v>
      </c>
      <c r="H12" s="103"/>
    </row>
    <row r="13" spans="1:8" s="46" customFormat="1" x14ac:dyDescent="0.35">
      <c r="A13" s="106"/>
      <c r="B13" s="51"/>
      <c r="C13" s="51"/>
      <c r="D13" s="55"/>
      <c r="E13" s="55"/>
      <c r="F13" s="55"/>
      <c r="G13" s="57"/>
      <c r="H13" s="85"/>
    </row>
    <row r="14" spans="1:8" s="58" customFormat="1" ht="13.15" x14ac:dyDescent="0.35">
      <c r="A14" s="156" t="s">
        <v>108</v>
      </c>
      <c r="B14" s="169"/>
      <c r="C14" s="47"/>
      <c r="D14" s="47"/>
      <c r="E14" s="47"/>
      <c r="F14" s="47"/>
      <c r="G14" s="47"/>
      <c r="H14" s="87" t="s">
        <v>21</v>
      </c>
    </row>
    <row r="15" spans="1:8" s="5" customFormat="1" ht="14.55" customHeight="1" x14ac:dyDescent="0.35">
      <c r="A15" s="97" t="s">
        <v>115</v>
      </c>
      <c r="B15" s="59"/>
      <c r="C15" s="59"/>
      <c r="D15" s="60"/>
      <c r="E15" s="60"/>
      <c r="F15" s="60"/>
      <c r="G15" s="61">
        <v>0</v>
      </c>
      <c r="H15" s="88"/>
    </row>
    <row r="16" spans="1:8" s="5" customFormat="1" x14ac:dyDescent="0.35">
      <c r="A16" s="107"/>
      <c r="B16" s="59"/>
      <c r="C16" s="59"/>
      <c r="D16" s="60"/>
      <c r="E16" s="60"/>
      <c r="F16" s="60"/>
      <c r="G16" s="61">
        <v>0</v>
      </c>
      <c r="H16" s="88"/>
    </row>
    <row r="17" spans="1:9" s="5" customFormat="1" x14ac:dyDescent="0.35">
      <c r="A17" s="99" t="s">
        <v>7</v>
      </c>
      <c r="B17" s="100"/>
      <c r="C17" s="100"/>
      <c r="D17" s="101"/>
      <c r="E17" s="101"/>
      <c r="F17" s="101"/>
      <c r="G17" s="102">
        <f>SUM(G15:G16)</f>
        <v>0</v>
      </c>
      <c r="H17" s="103"/>
    </row>
    <row r="18" spans="1:9" s="5" customFormat="1" x14ac:dyDescent="0.35">
      <c r="A18" s="89"/>
      <c r="B18" s="62"/>
      <c r="C18" s="62"/>
      <c r="D18" s="60"/>
      <c r="E18" s="60"/>
      <c r="F18" s="60"/>
      <c r="G18" s="63"/>
      <c r="H18" s="88"/>
    </row>
    <row r="19" spans="1:9" s="49" customFormat="1" ht="13.15" x14ac:dyDescent="0.35">
      <c r="A19" s="156" t="s">
        <v>109</v>
      </c>
      <c r="B19" s="157"/>
      <c r="C19" s="48" t="s">
        <v>42</v>
      </c>
      <c r="D19" s="47" t="s">
        <v>22</v>
      </c>
      <c r="E19" s="47" t="s">
        <v>23</v>
      </c>
      <c r="F19" s="47" t="s">
        <v>24</v>
      </c>
      <c r="G19" s="47" t="s">
        <v>20</v>
      </c>
      <c r="H19" s="87" t="s">
        <v>21</v>
      </c>
    </row>
    <row r="20" spans="1:9" s="46" customFormat="1" ht="13.05" customHeight="1" x14ac:dyDescent="0.35">
      <c r="A20" s="97" t="s">
        <v>115</v>
      </c>
      <c r="B20" s="59"/>
      <c r="C20" s="50"/>
      <c r="D20" s="55"/>
      <c r="E20" s="55"/>
      <c r="F20" s="55"/>
      <c r="G20" s="56">
        <v>0</v>
      </c>
      <c r="H20" s="85"/>
    </row>
    <row r="21" spans="1:9" s="46" customFormat="1" x14ac:dyDescent="0.35">
      <c r="A21" s="142"/>
      <c r="B21" s="143"/>
      <c r="C21" s="50"/>
      <c r="D21" s="55"/>
      <c r="E21" s="55"/>
      <c r="F21" s="55"/>
      <c r="G21" s="56">
        <v>0</v>
      </c>
      <c r="H21" s="85"/>
    </row>
    <row r="22" spans="1:9" s="46" customFormat="1" x14ac:dyDescent="0.35">
      <c r="A22" s="86" t="s">
        <v>8</v>
      </c>
      <c r="B22" s="51"/>
      <c r="C22" s="51"/>
      <c r="D22" s="55"/>
      <c r="E22" s="55"/>
      <c r="F22" s="55"/>
      <c r="G22" s="64">
        <f>SUM(G20:G21)</f>
        <v>0</v>
      </c>
      <c r="H22" s="85"/>
    </row>
    <row r="23" spans="1:9" s="46" customFormat="1" x14ac:dyDescent="0.35">
      <c r="A23" s="106"/>
      <c r="B23" s="51"/>
      <c r="C23" s="51"/>
      <c r="D23" s="55"/>
      <c r="E23" s="55"/>
      <c r="F23" s="55"/>
      <c r="G23" s="55"/>
      <c r="H23" s="85"/>
    </row>
    <row r="24" spans="1:9" s="65" customFormat="1" ht="13.15" x14ac:dyDescent="0.35">
      <c r="A24" s="156" t="s">
        <v>110</v>
      </c>
      <c r="B24" s="157"/>
      <c r="C24" s="157"/>
      <c r="D24" s="47" t="s">
        <v>26</v>
      </c>
      <c r="E24" s="47" t="s">
        <v>27</v>
      </c>
      <c r="F24" s="47" t="s">
        <v>28</v>
      </c>
      <c r="G24" s="47" t="s">
        <v>20</v>
      </c>
      <c r="H24" s="87" t="s">
        <v>45</v>
      </c>
      <c r="I24" s="75"/>
    </row>
    <row r="25" spans="1:9" s="60" customFormat="1" x14ac:dyDescent="0.35">
      <c r="A25" s="142"/>
      <c r="B25" s="143"/>
      <c r="C25" s="143"/>
      <c r="G25" s="61">
        <v>0</v>
      </c>
      <c r="H25" s="88"/>
      <c r="I25" s="76"/>
    </row>
    <row r="26" spans="1:9" s="60" customFormat="1" ht="17" customHeight="1" x14ac:dyDescent="0.35">
      <c r="A26" s="97" t="s">
        <v>115</v>
      </c>
      <c r="B26" s="59"/>
      <c r="C26" s="59"/>
      <c r="G26" s="61">
        <v>0</v>
      </c>
      <c r="H26" s="88"/>
      <c r="I26" s="76"/>
    </row>
    <row r="27" spans="1:9" s="60" customFormat="1" x14ac:dyDescent="0.35">
      <c r="A27" s="99" t="s">
        <v>9</v>
      </c>
      <c r="B27" s="100"/>
      <c r="C27" s="100"/>
      <c r="D27" s="101"/>
      <c r="E27" s="101"/>
      <c r="F27" s="101"/>
      <c r="G27" s="102">
        <f>SUM(G25:G26)</f>
        <v>0</v>
      </c>
      <c r="H27" s="103"/>
      <c r="I27" s="76"/>
    </row>
    <row r="28" spans="1:9" s="5" customFormat="1" x14ac:dyDescent="0.35">
      <c r="A28" s="89"/>
      <c r="B28" s="62"/>
      <c r="C28" s="62"/>
      <c r="D28" s="60"/>
      <c r="E28" s="60"/>
      <c r="F28" s="60"/>
      <c r="G28" s="63"/>
      <c r="H28" s="88"/>
    </row>
    <row r="29" spans="1:9" s="49" customFormat="1" ht="13.15" x14ac:dyDescent="0.35">
      <c r="A29" s="156" t="s">
        <v>111</v>
      </c>
      <c r="B29" s="157"/>
      <c r="C29" s="157"/>
      <c r="D29" s="47" t="s">
        <v>30</v>
      </c>
      <c r="E29" s="47" t="s">
        <v>27</v>
      </c>
      <c r="F29" s="47" t="s">
        <v>28</v>
      </c>
      <c r="G29" s="47" t="s">
        <v>20</v>
      </c>
      <c r="H29" s="87" t="s">
        <v>21</v>
      </c>
    </row>
    <row r="30" spans="1:9" s="46" customFormat="1" x14ac:dyDescent="0.35">
      <c r="A30" s="97" t="s">
        <v>115</v>
      </c>
      <c r="B30" s="74"/>
      <c r="C30" s="74"/>
      <c r="D30" s="55"/>
      <c r="E30" s="55"/>
      <c r="F30" s="55"/>
      <c r="G30" s="56">
        <v>0</v>
      </c>
      <c r="H30" s="85"/>
    </row>
    <row r="31" spans="1:9" s="46" customFormat="1" x14ac:dyDescent="0.35">
      <c r="A31" s="84"/>
      <c r="B31" s="50"/>
      <c r="C31" s="50"/>
      <c r="D31" s="55"/>
      <c r="E31" s="55"/>
      <c r="F31" s="55"/>
      <c r="G31" s="56">
        <v>0</v>
      </c>
      <c r="H31" s="85"/>
    </row>
    <row r="32" spans="1:9" s="46" customFormat="1" x14ac:dyDescent="0.35">
      <c r="A32" s="99" t="s">
        <v>10</v>
      </c>
      <c r="B32" s="100"/>
      <c r="C32" s="100"/>
      <c r="D32" s="101"/>
      <c r="E32" s="101"/>
      <c r="F32" s="101"/>
      <c r="G32" s="102">
        <f>SUM(G30:G31)</f>
        <v>0</v>
      </c>
      <c r="H32" s="103"/>
    </row>
    <row r="33" spans="1:9" s="46" customFormat="1" x14ac:dyDescent="0.35">
      <c r="A33" s="106"/>
      <c r="B33" s="51"/>
      <c r="C33" s="51"/>
      <c r="D33" s="55"/>
      <c r="E33" s="55"/>
      <c r="F33" s="55"/>
      <c r="G33" s="55"/>
      <c r="H33" s="85"/>
    </row>
    <row r="34" spans="1:9" s="60" customFormat="1" ht="166.5" x14ac:dyDescent="0.35">
      <c r="A34" s="96" t="s">
        <v>112</v>
      </c>
      <c r="B34" s="66" t="s">
        <v>29</v>
      </c>
      <c r="C34" s="4" t="s">
        <v>31</v>
      </c>
      <c r="D34" s="67" t="s">
        <v>32</v>
      </c>
      <c r="E34" s="68" t="s">
        <v>33</v>
      </c>
      <c r="F34" s="67" t="s">
        <v>34</v>
      </c>
      <c r="G34" s="67" t="s">
        <v>35</v>
      </c>
      <c r="H34" s="90" t="s">
        <v>36</v>
      </c>
      <c r="I34" s="76"/>
    </row>
    <row r="35" spans="1:9" s="60" customFormat="1" x14ac:dyDescent="0.35">
      <c r="A35" s="97" t="s">
        <v>115</v>
      </c>
      <c r="B35" s="59"/>
      <c r="C35" s="59"/>
      <c r="G35" s="61">
        <v>0</v>
      </c>
      <c r="H35" s="88"/>
      <c r="I35" s="76"/>
    </row>
    <row r="36" spans="1:9" s="60" customFormat="1" x14ac:dyDescent="0.35">
      <c r="A36" s="84"/>
      <c r="B36" s="59"/>
      <c r="C36" s="59"/>
      <c r="G36" s="61">
        <v>0</v>
      </c>
      <c r="H36" s="88"/>
      <c r="I36" s="76"/>
    </row>
    <row r="37" spans="1:9" s="60" customFormat="1" ht="13.15" x14ac:dyDescent="0.35">
      <c r="A37" s="98" t="s">
        <v>11</v>
      </c>
      <c r="B37" s="62"/>
      <c r="C37" s="62"/>
      <c r="G37" s="63">
        <f>SUM(G35:G36)</f>
        <v>0</v>
      </c>
      <c r="H37" s="88"/>
      <c r="I37" s="76"/>
    </row>
    <row r="38" spans="1:9" s="5" customFormat="1" x14ac:dyDescent="0.35">
      <c r="A38" s="89"/>
      <c r="B38" s="62"/>
      <c r="C38" s="62"/>
      <c r="D38" s="60"/>
      <c r="E38" s="60"/>
      <c r="F38" s="60"/>
      <c r="G38" s="60"/>
      <c r="H38" s="88"/>
    </row>
    <row r="39" spans="1:9" s="46" customFormat="1" ht="52.5" x14ac:dyDescent="0.35">
      <c r="A39" s="96" t="s">
        <v>113</v>
      </c>
      <c r="B39" s="104"/>
      <c r="C39" s="47" t="s">
        <v>30</v>
      </c>
      <c r="D39" s="4" t="s">
        <v>38</v>
      </c>
      <c r="E39" s="47" t="s">
        <v>39</v>
      </c>
      <c r="F39" s="47" t="s">
        <v>40</v>
      </c>
      <c r="G39" s="47" t="s">
        <v>20</v>
      </c>
      <c r="H39" s="87" t="s">
        <v>21</v>
      </c>
    </row>
    <row r="40" spans="1:9" s="46" customFormat="1" x14ac:dyDescent="0.35">
      <c r="A40" s="97" t="s">
        <v>115</v>
      </c>
      <c r="B40" s="50"/>
      <c r="C40" s="50"/>
      <c r="D40" s="55"/>
      <c r="E40" s="55"/>
      <c r="F40" s="55"/>
      <c r="G40" s="56">
        <v>0</v>
      </c>
      <c r="H40" s="85"/>
    </row>
    <row r="41" spans="1:9" s="46" customFormat="1" x14ac:dyDescent="0.35">
      <c r="A41" s="91"/>
      <c r="B41" s="50"/>
      <c r="C41" s="50"/>
      <c r="D41" s="55"/>
      <c r="E41" s="55"/>
      <c r="F41" s="55"/>
      <c r="G41" s="56">
        <v>0</v>
      </c>
      <c r="H41" s="85"/>
    </row>
    <row r="42" spans="1:9" s="46" customFormat="1" x14ac:dyDescent="0.35">
      <c r="A42" s="99" t="s">
        <v>12</v>
      </c>
      <c r="B42" s="100"/>
      <c r="C42" s="100"/>
      <c r="D42" s="101"/>
      <c r="E42" s="101"/>
      <c r="F42" s="101"/>
      <c r="G42" s="102">
        <f>SUM(G40:G41)</f>
        <v>0</v>
      </c>
      <c r="H42" s="103"/>
    </row>
    <row r="43" spans="1:9" s="46" customFormat="1" ht="13.15" x14ac:dyDescent="0.35">
      <c r="A43" s="108" t="s">
        <v>13</v>
      </c>
      <c r="B43" s="105"/>
      <c r="C43" s="105"/>
      <c r="D43" s="101"/>
      <c r="E43" s="101"/>
      <c r="F43" s="101"/>
      <c r="G43" s="118">
        <f>G42+G37+G32+G27+G22+G17+G12</f>
        <v>25000</v>
      </c>
      <c r="H43" s="103"/>
    </row>
    <row r="44" spans="1:9" s="5" customFormat="1" x14ac:dyDescent="0.35">
      <c r="A44" s="162"/>
      <c r="B44" s="163"/>
      <c r="C44" s="60"/>
      <c r="D44" s="60"/>
      <c r="E44" s="60"/>
      <c r="F44" s="60"/>
      <c r="G44" s="60"/>
      <c r="H44" s="88"/>
    </row>
    <row r="45" spans="1:9" s="69" customFormat="1" ht="40.5" customHeight="1" x14ac:dyDescent="0.35">
      <c r="A45" s="96" t="s">
        <v>114</v>
      </c>
      <c r="B45" s="4"/>
      <c r="C45" s="4"/>
      <c r="D45" s="4"/>
      <c r="E45" s="4"/>
      <c r="F45" s="4"/>
      <c r="G45" s="47" t="s">
        <v>20</v>
      </c>
      <c r="H45" s="87" t="s">
        <v>21</v>
      </c>
    </row>
    <row r="46" spans="1:9" s="71" customFormat="1" x14ac:dyDescent="0.35">
      <c r="A46" s="97" t="s">
        <v>115</v>
      </c>
      <c r="B46" s="168"/>
      <c r="C46" s="168"/>
      <c r="D46" s="168"/>
      <c r="E46" s="168"/>
      <c r="F46" s="168"/>
      <c r="G46" s="70"/>
      <c r="H46" s="92"/>
    </row>
    <row r="47" spans="1:9" s="71" customFormat="1" x14ac:dyDescent="0.35">
      <c r="A47" s="166" t="s">
        <v>14</v>
      </c>
      <c r="B47" s="167"/>
      <c r="C47" s="167"/>
      <c r="D47" s="167"/>
      <c r="E47" s="167"/>
      <c r="F47" s="167"/>
      <c r="G47" s="94"/>
      <c r="H47" s="95"/>
    </row>
    <row r="48" spans="1:9" s="72" customFormat="1" x14ac:dyDescent="0.35">
      <c r="A48" s="160"/>
      <c r="B48" s="161"/>
      <c r="C48" s="73"/>
      <c r="D48" s="73"/>
      <c r="E48" s="73"/>
      <c r="F48" s="73"/>
      <c r="G48" s="73"/>
      <c r="H48" s="109"/>
    </row>
    <row r="49" spans="1:8" s="72" customFormat="1" ht="68.55" customHeight="1" thickBot="1" x14ac:dyDescent="0.4">
      <c r="A49" s="164" t="s">
        <v>119</v>
      </c>
      <c r="B49" s="165"/>
      <c r="C49" s="165"/>
      <c r="D49" s="165"/>
      <c r="E49" s="165"/>
      <c r="F49" s="116" t="s">
        <v>41</v>
      </c>
      <c r="G49" s="119">
        <f>G47+G43</f>
        <v>25000</v>
      </c>
      <c r="H49" s="93"/>
    </row>
    <row r="50" spans="1:8" x14ac:dyDescent="0.35">
      <c r="A50" s="158"/>
      <c r="B50" s="159"/>
    </row>
  </sheetData>
  <mergeCells count="21">
    <mergeCell ref="A50:B50"/>
    <mergeCell ref="A19:B19"/>
    <mergeCell ref="A48:B48"/>
    <mergeCell ref="A44:B44"/>
    <mergeCell ref="A21:B21"/>
    <mergeCell ref="A24:C24"/>
    <mergeCell ref="A29:C29"/>
    <mergeCell ref="A49:E49"/>
    <mergeCell ref="A47:F47"/>
    <mergeCell ref="B46:F46"/>
    <mergeCell ref="A25:C25"/>
    <mergeCell ref="A5:H5"/>
    <mergeCell ref="A6:H6"/>
    <mergeCell ref="A7:H7"/>
    <mergeCell ref="A1:B1"/>
    <mergeCell ref="A8:B8"/>
    <mergeCell ref="A9:B9"/>
    <mergeCell ref="A14:B14"/>
    <mergeCell ref="A2:H2"/>
    <mergeCell ref="A4:H4"/>
    <mergeCell ref="A3:H3"/>
  </mergeCells>
  <printOptions horizontalCentered="1"/>
  <pageMargins left="0.7" right="0.7" top="0.75" bottom="0.75" header="0" footer="0"/>
  <pageSetup scale="41" orientation="portrait" horizontalDpi="0" verticalDpi="0"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zoomScale="89" workbookViewId="0">
      <selection activeCell="A3" sqref="A3:H3"/>
    </sheetView>
  </sheetViews>
  <sheetFormatPr defaultColWidth="47.59765625" defaultRowHeight="12.75" x14ac:dyDescent="0.35"/>
  <cols>
    <col min="1" max="1" width="20.59765625" style="6" customWidth="1"/>
    <col min="2" max="2" width="26.19921875" style="6" customWidth="1"/>
    <col min="3" max="4" width="60.59765625" style="6" customWidth="1"/>
    <col min="5" max="5" width="26.53125" style="6" customWidth="1"/>
    <col min="6" max="16384" width="47.59765625" style="6"/>
  </cols>
  <sheetData>
    <row r="1" spans="1:8" s="114" customFormat="1" ht="93.5" customHeight="1" thickBot="1" x14ac:dyDescent="0.4">
      <c r="A1" s="175"/>
      <c r="B1" s="176"/>
      <c r="C1" s="113"/>
      <c r="D1" s="113"/>
      <c r="E1" s="113"/>
    </row>
    <row r="2" spans="1:8" s="5" customFormat="1" ht="44.55" customHeight="1" thickBot="1" x14ac:dyDescent="0.4">
      <c r="A2" s="126" t="s">
        <v>43</v>
      </c>
      <c r="B2" s="170"/>
      <c r="C2" s="170"/>
      <c r="D2" s="170"/>
      <c r="E2" s="170"/>
    </row>
    <row r="3" spans="1:8" s="112" customFormat="1" ht="25.5" customHeight="1" thickBot="1" x14ac:dyDescent="0.4">
      <c r="A3" s="184" t="s">
        <v>122</v>
      </c>
      <c r="B3" s="185"/>
      <c r="C3" s="185"/>
      <c r="D3" s="185"/>
      <c r="E3" s="185"/>
      <c r="F3" s="185"/>
      <c r="G3" s="185"/>
      <c r="H3" s="186"/>
    </row>
    <row r="4" spans="1:8" s="5" customFormat="1" ht="25.5" customHeight="1" thickBot="1" x14ac:dyDescent="0.4">
      <c r="A4" s="172" t="s">
        <v>116</v>
      </c>
      <c r="B4" s="173"/>
      <c r="C4" s="173"/>
      <c r="D4" s="173"/>
      <c r="E4" s="173"/>
    </row>
    <row r="5" spans="1:8" s="5" customFormat="1" ht="31.05" customHeight="1" thickBot="1" x14ac:dyDescent="0.4">
      <c r="A5" s="144" t="s">
        <v>121</v>
      </c>
      <c r="B5" s="145"/>
      <c r="C5" s="145"/>
      <c r="D5" s="145"/>
      <c r="E5" s="145"/>
    </row>
    <row r="6" spans="1:8" s="112" customFormat="1" ht="31.05" customHeight="1" thickBot="1" x14ac:dyDescent="0.4">
      <c r="A6" s="110"/>
      <c r="B6" s="111"/>
      <c r="C6" s="111"/>
      <c r="D6" s="111"/>
      <c r="E6" s="111"/>
    </row>
    <row r="7" spans="1:8" ht="35.549999999999997" customHeight="1" thickBot="1" x14ac:dyDescent="0.4">
      <c r="A7" s="13" t="s">
        <v>52</v>
      </c>
      <c r="B7" s="13" t="s">
        <v>53</v>
      </c>
      <c r="C7" s="13" t="s">
        <v>54</v>
      </c>
      <c r="D7" s="115" t="s">
        <v>55</v>
      </c>
      <c r="E7" s="14" t="s">
        <v>56</v>
      </c>
    </row>
    <row r="8" spans="1:8" ht="27" x14ac:dyDescent="0.35">
      <c r="A8" s="177" t="s">
        <v>46</v>
      </c>
      <c r="B8" s="180" t="s">
        <v>64</v>
      </c>
      <c r="C8" s="20" t="s">
        <v>89</v>
      </c>
      <c r="D8" s="27"/>
      <c r="E8" s="17"/>
    </row>
    <row r="9" spans="1:8" ht="27" x14ac:dyDescent="0.35">
      <c r="A9" s="178"/>
      <c r="B9" s="181"/>
      <c r="C9" s="10" t="s">
        <v>90</v>
      </c>
      <c r="E9" s="18"/>
    </row>
    <row r="10" spans="1:8" ht="27" x14ac:dyDescent="0.35">
      <c r="A10" s="178"/>
      <c r="B10" s="181"/>
      <c r="C10" s="21" t="s">
        <v>91</v>
      </c>
      <c r="D10" s="27"/>
      <c r="E10" s="18"/>
    </row>
    <row r="11" spans="1:8" ht="27" x14ac:dyDescent="0.35">
      <c r="A11" s="178"/>
      <c r="B11" s="181"/>
      <c r="C11" s="10" t="s">
        <v>92</v>
      </c>
      <c r="E11" s="18"/>
    </row>
    <row r="12" spans="1:8" ht="27" x14ac:dyDescent="0.35">
      <c r="A12" s="178"/>
      <c r="B12" s="181"/>
      <c r="C12" s="21" t="s">
        <v>93</v>
      </c>
      <c r="D12" s="27"/>
      <c r="E12" s="18"/>
    </row>
    <row r="13" spans="1:8" ht="27" x14ac:dyDescent="0.35">
      <c r="A13" s="178"/>
      <c r="B13" s="181"/>
      <c r="C13" s="10" t="s">
        <v>94</v>
      </c>
      <c r="E13" s="18"/>
    </row>
    <row r="14" spans="1:8" ht="27" x14ac:dyDescent="0.35">
      <c r="A14" s="178"/>
      <c r="B14" s="181"/>
      <c r="C14" s="21" t="s">
        <v>65</v>
      </c>
      <c r="D14" s="27"/>
      <c r="E14" s="18"/>
    </row>
    <row r="15" spans="1:8" ht="13.5" x14ac:dyDescent="0.35">
      <c r="A15" s="178"/>
      <c r="B15" s="181"/>
      <c r="C15" s="10" t="s">
        <v>66</v>
      </c>
      <c r="E15" s="18"/>
    </row>
    <row r="16" spans="1:8" ht="13.5" x14ac:dyDescent="0.35">
      <c r="A16" s="178"/>
      <c r="B16" s="181"/>
      <c r="C16" s="21" t="s">
        <v>95</v>
      </c>
      <c r="D16" s="27"/>
      <c r="E16" s="18"/>
    </row>
    <row r="17" spans="1:5" ht="27" x14ac:dyDescent="0.35">
      <c r="A17" s="178"/>
      <c r="B17" s="181"/>
      <c r="C17" s="10" t="s">
        <v>96</v>
      </c>
      <c r="E17" s="18"/>
    </row>
    <row r="18" spans="1:5" ht="13.5" x14ac:dyDescent="0.35">
      <c r="A18" s="178"/>
      <c r="B18" s="181"/>
      <c r="C18" s="21" t="s">
        <v>67</v>
      </c>
      <c r="D18" s="27"/>
      <c r="E18" s="18"/>
    </row>
    <row r="19" spans="1:5" ht="27" x14ac:dyDescent="0.35">
      <c r="A19" s="178"/>
      <c r="B19" s="181"/>
      <c r="C19" s="11" t="s">
        <v>68</v>
      </c>
      <c r="E19" s="18"/>
    </row>
    <row r="20" spans="1:5" ht="40.5" x14ac:dyDescent="0.35">
      <c r="A20" s="178"/>
      <c r="B20" s="181"/>
      <c r="C20" s="22" t="s">
        <v>101</v>
      </c>
      <c r="D20" s="27"/>
      <c r="E20" s="18"/>
    </row>
    <row r="21" spans="1:5" ht="13.5" x14ac:dyDescent="0.35">
      <c r="A21" s="178"/>
      <c r="B21" s="181"/>
      <c r="C21" s="10" t="s">
        <v>69</v>
      </c>
      <c r="E21" s="18"/>
    </row>
    <row r="22" spans="1:5" ht="13.5" x14ac:dyDescent="0.35">
      <c r="A22" s="178"/>
      <c r="B22" s="181"/>
      <c r="C22" s="21" t="s">
        <v>87</v>
      </c>
      <c r="D22" s="27"/>
      <c r="E22" s="18"/>
    </row>
    <row r="23" spans="1:5" ht="40.5" x14ac:dyDescent="0.35">
      <c r="A23" s="178"/>
      <c r="B23" s="181"/>
      <c r="C23" s="10" t="s">
        <v>70</v>
      </c>
      <c r="E23" s="18"/>
    </row>
    <row r="24" spans="1:5" ht="13.5" x14ac:dyDescent="0.35">
      <c r="A24" s="178"/>
      <c r="B24" s="181"/>
      <c r="C24" s="21" t="s">
        <v>88</v>
      </c>
      <c r="D24" s="27"/>
      <c r="E24" s="18"/>
    </row>
    <row r="25" spans="1:5" ht="13.9" thickBot="1" x14ac:dyDescent="0.4">
      <c r="A25" s="179"/>
      <c r="B25" s="182"/>
      <c r="C25" s="12" t="s">
        <v>71</v>
      </c>
      <c r="E25" s="19"/>
    </row>
    <row r="26" spans="1:5" ht="27" x14ac:dyDescent="0.35">
      <c r="A26" s="177" t="s">
        <v>47</v>
      </c>
      <c r="B26" s="180" t="s">
        <v>48</v>
      </c>
      <c r="C26" s="23" t="s">
        <v>72</v>
      </c>
      <c r="D26" s="26"/>
      <c r="E26" s="17"/>
    </row>
    <row r="27" spans="1:5" ht="40.5" x14ac:dyDescent="0.35">
      <c r="A27" s="178"/>
      <c r="B27" s="181"/>
      <c r="C27" s="11" t="s">
        <v>73</v>
      </c>
      <c r="D27" s="18"/>
      <c r="E27" s="18"/>
    </row>
    <row r="28" spans="1:5" ht="13.5" x14ac:dyDescent="0.35">
      <c r="A28" s="178"/>
      <c r="B28" s="181"/>
      <c r="C28" s="22" t="s">
        <v>74</v>
      </c>
      <c r="D28" s="25"/>
      <c r="E28" s="18"/>
    </row>
    <row r="29" spans="1:5" ht="27" x14ac:dyDescent="0.35">
      <c r="A29" s="178"/>
      <c r="B29" s="181"/>
      <c r="C29" s="11" t="s">
        <v>97</v>
      </c>
      <c r="D29" s="18"/>
      <c r="E29" s="18"/>
    </row>
    <row r="30" spans="1:5" ht="27" x14ac:dyDescent="0.35">
      <c r="A30" s="178"/>
      <c r="B30" s="181"/>
      <c r="C30" s="22" t="s">
        <v>75</v>
      </c>
      <c r="D30" s="25"/>
      <c r="E30" s="18"/>
    </row>
    <row r="31" spans="1:5" ht="27" x14ac:dyDescent="0.35">
      <c r="A31" s="178"/>
      <c r="B31" s="181"/>
      <c r="C31" s="11" t="s">
        <v>76</v>
      </c>
      <c r="D31" s="18"/>
      <c r="E31" s="18"/>
    </row>
    <row r="32" spans="1:5" ht="27" x14ac:dyDescent="0.35">
      <c r="A32" s="178"/>
      <c r="B32" s="181"/>
      <c r="C32" s="22" t="s">
        <v>62</v>
      </c>
      <c r="D32" s="25"/>
      <c r="E32" s="18"/>
    </row>
    <row r="33" spans="1:5" ht="27" x14ac:dyDescent="0.35">
      <c r="A33" s="178"/>
      <c r="B33" s="181"/>
      <c r="C33" s="11" t="s">
        <v>98</v>
      </c>
      <c r="D33" s="18"/>
      <c r="E33" s="18"/>
    </row>
    <row r="34" spans="1:5" ht="13.5" x14ac:dyDescent="0.35">
      <c r="A34" s="178"/>
      <c r="B34" s="181"/>
      <c r="C34" s="22" t="s">
        <v>63</v>
      </c>
      <c r="D34" s="25"/>
      <c r="E34" s="18"/>
    </row>
    <row r="35" spans="1:5" ht="27" x14ac:dyDescent="0.35">
      <c r="A35" s="178"/>
      <c r="B35" s="181"/>
      <c r="C35" s="11" t="s">
        <v>99</v>
      </c>
      <c r="D35" s="18"/>
      <c r="E35" s="18"/>
    </row>
    <row r="36" spans="1:5" ht="82.15" thickBot="1" x14ac:dyDescent="0.4">
      <c r="A36" s="179"/>
      <c r="B36" s="182"/>
      <c r="C36" s="24" t="s">
        <v>100</v>
      </c>
      <c r="D36" s="28"/>
      <c r="E36" s="19"/>
    </row>
    <row r="37" spans="1:5" ht="40.5" x14ac:dyDescent="0.35">
      <c r="A37" s="183" t="s">
        <v>49</v>
      </c>
      <c r="B37" s="180" t="s">
        <v>120</v>
      </c>
      <c r="C37" s="15" t="s">
        <v>77</v>
      </c>
      <c r="D37" s="17"/>
      <c r="E37" s="17"/>
    </row>
    <row r="38" spans="1:5" ht="40.5" x14ac:dyDescent="0.35">
      <c r="A38" s="183"/>
      <c r="B38" s="181"/>
      <c r="C38" s="22" t="s">
        <v>78</v>
      </c>
      <c r="D38" s="25"/>
      <c r="E38" s="18"/>
    </row>
    <row r="39" spans="1:5" ht="54" x14ac:dyDescent="0.35">
      <c r="A39" s="183"/>
      <c r="B39" s="181"/>
      <c r="C39" s="11" t="s">
        <v>79</v>
      </c>
      <c r="D39" s="18"/>
      <c r="E39" s="18"/>
    </row>
    <row r="40" spans="1:5" ht="27" x14ac:dyDescent="0.35">
      <c r="A40" s="183"/>
      <c r="B40" s="181"/>
      <c r="C40" s="22" t="s">
        <v>80</v>
      </c>
      <c r="D40" s="25"/>
      <c r="E40" s="18"/>
    </row>
    <row r="41" spans="1:5" ht="27.4" thickBot="1" x14ac:dyDescent="0.4">
      <c r="A41" s="183"/>
      <c r="B41" s="182"/>
      <c r="C41" s="16" t="s">
        <v>81</v>
      </c>
      <c r="D41" s="19"/>
      <c r="E41" s="19"/>
    </row>
    <row r="42" spans="1:5" ht="27" x14ac:dyDescent="0.35">
      <c r="A42" s="177" t="s">
        <v>50</v>
      </c>
      <c r="B42" s="180" t="s">
        <v>51</v>
      </c>
      <c r="C42" s="23" t="s">
        <v>82</v>
      </c>
      <c r="D42" s="26"/>
      <c r="E42" s="17"/>
    </row>
    <row r="43" spans="1:5" ht="27" x14ac:dyDescent="0.35">
      <c r="A43" s="178"/>
      <c r="B43" s="181"/>
      <c r="C43" s="11" t="s">
        <v>83</v>
      </c>
      <c r="D43" s="18"/>
      <c r="E43" s="18"/>
    </row>
    <row r="44" spans="1:5" ht="27" x14ac:dyDescent="0.35">
      <c r="A44" s="178"/>
      <c r="B44" s="181"/>
      <c r="C44" s="22" t="s">
        <v>84</v>
      </c>
      <c r="D44" s="25"/>
      <c r="E44" s="18"/>
    </row>
    <row r="45" spans="1:5" ht="27" x14ac:dyDescent="0.35">
      <c r="A45" s="178"/>
      <c r="B45" s="181"/>
      <c r="C45" s="11" t="s">
        <v>85</v>
      </c>
      <c r="D45" s="18"/>
      <c r="E45" s="18"/>
    </row>
    <row r="46" spans="1:5" ht="27" x14ac:dyDescent="0.35">
      <c r="A46" s="178"/>
      <c r="B46" s="181"/>
      <c r="C46" s="22" t="s">
        <v>68</v>
      </c>
      <c r="D46" s="25"/>
      <c r="E46" s="18"/>
    </row>
    <row r="47" spans="1:5" ht="40.5" x14ac:dyDescent="0.35">
      <c r="A47" s="178"/>
      <c r="B47" s="181"/>
      <c r="C47" s="11" t="s">
        <v>101</v>
      </c>
      <c r="D47" s="18"/>
      <c r="E47" s="18"/>
    </row>
    <row r="48" spans="1:5" ht="27" x14ac:dyDescent="0.35">
      <c r="A48" s="178"/>
      <c r="B48" s="181"/>
      <c r="C48" s="22" t="s">
        <v>86</v>
      </c>
      <c r="D48" s="25"/>
      <c r="E48" s="18"/>
    </row>
    <row r="49" spans="1:5" ht="40.5" x14ac:dyDescent="0.35">
      <c r="A49" s="178"/>
      <c r="B49" s="181"/>
      <c r="C49" s="11" t="s">
        <v>61</v>
      </c>
      <c r="D49" s="18"/>
      <c r="E49" s="18"/>
    </row>
    <row r="50" spans="1:5" ht="54" x14ac:dyDescent="0.35">
      <c r="A50" s="178"/>
      <c r="B50" s="181"/>
      <c r="C50" s="22" t="s">
        <v>60</v>
      </c>
      <c r="D50" s="25"/>
      <c r="E50" s="18"/>
    </row>
    <row r="51" spans="1:5" ht="27" x14ac:dyDescent="0.35">
      <c r="A51" s="178"/>
      <c r="B51" s="181"/>
      <c r="C51" s="11" t="s">
        <v>59</v>
      </c>
      <c r="D51" s="18"/>
      <c r="E51" s="18"/>
    </row>
    <row r="52" spans="1:5" ht="27" x14ac:dyDescent="0.35">
      <c r="A52" s="178"/>
      <c r="B52" s="181"/>
      <c r="C52" s="22" t="s">
        <v>58</v>
      </c>
      <c r="D52" s="25"/>
      <c r="E52" s="18"/>
    </row>
    <row r="53" spans="1:5" ht="27.4" thickBot="1" x14ac:dyDescent="0.4">
      <c r="A53" s="179"/>
      <c r="B53" s="182"/>
      <c r="C53" s="16" t="s">
        <v>57</v>
      </c>
      <c r="D53" s="19"/>
      <c r="E53" s="19"/>
    </row>
    <row r="54" spans="1:5" ht="13.5" x14ac:dyDescent="0.35">
      <c r="A54" s="7"/>
      <c r="B54" s="8"/>
      <c r="C54" s="8"/>
    </row>
    <row r="55" spans="1:5" x14ac:dyDescent="0.35">
      <c r="A55" s="9"/>
      <c r="B55" s="8"/>
      <c r="C55" s="8"/>
    </row>
  </sheetData>
  <mergeCells count="13">
    <mergeCell ref="A1:B1"/>
    <mergeCell ref="A2:E2"/>
    <mergeCell ref="A4:E4"/>
    <mergeCell ref="A5:E5"/>
    <mergeCell ref="A42:A53"/>
    <mergeCell ref="B42:B53"/>
    <mergeCell ref="A8:A25"/>
    <mergeCell ref="B8:B25"/>
    <mergeCell ref="A26:A36"/>
    <mergeCell ref="B26:B36"/>
    <mergeCell ref="A37:A41"/>
    <mergeCell ref="B37:B41"/>
    <mergeCell ref="A3:H3"/>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WORK PLAN</vt:lpstr>
      <vt:lpstr>BUDGET</vt:lpstr>
      <vt:lpstr>DATA MANAGEMENT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 Balan</dc:creator>
  <cp:lastModifiedBy>Anita Balan</cp:lastModifiedBy>
  <cp:lastPrinted>2021-08-30T12:12:03Z</cp:lastPrinted>
  <dcterms:created xsi:type="dcterms:W3CDTF">2021-08-30T12:12:38Z</dcterms:created>
  <dcterms:modified xsi:type="dcterms:W3CDTF">2021-08-31T21:25:48Z</dcterms:modified>
</cp:coreProperties>
</file>